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225" yWindow="3495" windowWidth="14445" windowHeight="12495" tabRatio="875" activeTab="4"/>
  </bookViews>
  <sheets>
    <sheet name="全省收入" sheetId="1" r:id="rId1"/>
    <sheet name="全省支出 " sheetId="15" r:id="rId2"/>
    <sheet name="市全辖" sheetId="31" r:id="rId3"/>
    <sheet name="市本级" sheetId="26" r:id="rId4"/>
    <sheet name="县级" sheetId="25" r:id="rId5"/>
  </sheets>
  <definedNames>
    <definedName name="_xlnm.Print_Area" localSheetId="0">全省收入!$A$1:$E$41</definedName>
    <definedName name="_xlnm.Print_Area" localSheetId="1">'全省支出 '!$A$1:$E$34</definedName>
    <definedName name="_xlnm.Print_Area" localSheetId="4">县级!$A$1:$H$37</definedName>
  </definedNames>
  <calcPr calcId="124519"/>
</workbook>
</file>

<file path=xl/calcChain.xml><?xml version="1.0" encoding="utf-8"?>
<calcChain xmlns="http://schemas.openxmlformats.org/spreadsheetml/2006/main">
  <c r="C5" i="26"/>
</calcChain>
</file>

<file path=xl/sharedStrings.xml><?xml version="1.0" encoding="utf-8"?>
<sst xmlns="http://schemas.openxmlformats.org/spreadsheetml/2006/main" count="237" uniqueCount="169">
  <si>
    <r>
      <t>附件</t>
    </r>
    <r>
      <rPr>
        <sz val="12"/>
        <rFont val="Times New Roman"/>
        <family val="1"/>
      </rPr>
      <t>1</t>
    </r>
  </si>
  <si>
    <t xml:space="preserve">  项           目</t>
  </si>
  <si>
    <t>本期完成</t>
  </si>
  <si>
    <t>比同期
+、-%</t>
  </si>
  <si>
    <t xml:space="preserve">   （1）税收收入小计</t>
  </si>
  <si>
    <t xml:space="preserve">      ①专项收入</t>
  </si>
  <si>
    <r>
      <t>附件</t>
    </r>
    <r>
      <rPr>
        <sz val="12"/>
        <rFont val="Times New Roman"/>
        <family val="1"/>
      </rPr>
      <t>2</t>
    </r>
  </si>
  <si>
    <t xml:space="preserve">    (2)外交</t>
  </si>
  <si>
    <t xml:space="preserve">    (3)国防</t>
  </si>
  <si>
    <t xml:space="preserve">    (4)公共安全</t>
  </si>
  <si>
    <t xml:space="preserve">    (5)教育</t>
  </si>
  <si>
    <t xml:space="preserve">    (6)科学技术</t>
  </si>
  <si>
    <t xml:space="preserve">    (8)社会保障和就业</t>
  </si>
  <si>
    <t xml:space="preserve">    (10)节能环保</t>
  </si>
  <si>
    <t xml:space="preserve">    (13)交通运输</t>
  </si>
  <si>
    <t xml:space="preserve">    (14)资源勘探信息等</t>
  </si>
  <si>
    <t xml:space="preserve">    (16)金融</t>
  </si>
  <si>
    <t xml:space="preserve">    (17)援助其他地区</t>
  </si>
  <si>
    <t xml:space="preserve">    (20)粮油物资储备</t>
  </si>
  <si>
    <t xml:space="preserve">  （三）国有资本经营预算支出合计</t>
  </si>
  <si>
    <t xml:space="preserve">  宾  县</t>
  </si>
  <si>
    <t xml:space="preserve">  方正县</t>
  </si>
  <si>
    <t xml:space="preserve">  依兰县</t>
  </si>
  <si>
    <t xml:space="preserve">  巴彦县</t>
  </si>
  <si>
    <t xml:space="preserve">  木兰县</t>
  </si>
  <si>
    <t xml:space="preserve">  通河县</t>
  </si>
  <si>
    <t xml:space="preserve">  延寿县</t>
  </si>
  <si>
    <t xml:space="preserve">  尚志市</t>
  </si>
  <si>
    <t xml:space="preserve">  龙江县</t>
  </si>
  <si>
    <t xml:space="preserve">  讷河市</t>
  </si>
  <si>
    <t xml:space="preserve">  依安县</t>
  </si>
  <si>
    <t xml:space="preserve">  泰来县</t>
  </si>
  <si>
    <t xml:space="preserve">  甘南县</t>
  </si>
  <si>
    <t xml:space="preserve">  富裕县</t>
  </si>
  <si>
    <t xml:space="preserve">  克山县</t>
  </si>
  <si>
    <t xml:space="preserve">  克东县</t>
  </si>
  <si>
    <t xml:space="preserve">  拜泉县</t>
  </si>
  <si>
    <t xml:space="preserve">  林口县</t>
  </si>
  <si>
    <t xml:space="preserve">  穆棱市</t>
  </si>
  <si>
    <t xml:space="preserve">  宁安市</t>
  </si>
  <si>
    <t xml:space="preserve">  海林市</t>
  </si>
  <si>
    <t xml:space="preserve">  桦南县</t>
  </si>
  <si>
    <t xml:space="preserve">  桦川县</t>
  </si>
  <si>
    <t xml:space="preserve">  汤原县</t>
  </si>
  <si>
    <t xml:space="preserve">  富锦市</t>
  </si>
  <si>
    <t xml:space="preserve">  同江市</t>
  </si>
  <si>
    <t xml:space="preserve">  鸡东县</t>
  </si>
  <si>
    <t xml:space="preserve">  密山市</t>
  </si>
  <si>
    <t xml:space="preserve">  虎林市</t>
  </si>
  <si>
    <t xml:space="preserve">  萝北县</t>
  </si>
  <si>
    <t xml:space="preserve">  绥滨县</t>
  </si>
  <si>
    <t xml:space="preserve">  集贤县</t>
  </si>
  <si>
    <t xml:space="preserve">  宝清县</t>
  </si>
  <si>
    <t xml:space="preserve">  友谊县</t>
  </si>
  <si>
    <t xml:space="preserve">  饶河县</t>
  </si>
  <si>
    <t xml:space="preserve">  勃利县</t>
  </si>
  <si>
    <t xml:space="preserve">  北安市</t>
  </si>
  <si>
    <t xml:space="preserve">  五大连池市</t>
  </si>
  <si>
    <t xml:space="preserve">  逊克县</t>
  </si>
  <si>
    <t xml:space="preserve">  孙吴县</t>
  </si>
  <si>
    <t xml:space="preserve">  铁力市</t>
  </si>
  <si>
    <t xml:space="preserve">  嘉荫县</t>
  </si>
  <si>
    <t xml:space="preserve">  林甸县</t>
  </si>
  <si>
    <t xml:space="preserve">  肇源县</t>
  </si>
  <si>
    <t xml:space="preserve">  安达市</t>
  </si>
  <si>
    <t xml:space="preserve">  肇东市</t>
  </si>
  <si>
    <t xml:space="preserve">  兰西县</t>
  </si>
  <si>
    <t xml:space="preserve">  青冈县</t>
  </si>
  <si>
    <t xml:space="preserve">  明水县</t>
  </si>
  <si>
    <t xml:space="preserve">  海伦市</t>
  </si>
  <si>
    <t xml:space="preserve">  望奎县</t>
  </si>
  <si>
    <t xml:space="preserve">  绥棱县</t>
  </si>
  <si>
    <t xml:space="preserve">  庆安县</t>
  </si>
  <si>
    <t>单位：万元</t>
    <phoneticPr fontId="10" type="noConversion"/>
  </si>
  <si>
    <t>比同期
+、-%</t>
    <phoneticPr fontId="10" type="noConversion"/>
  </si>
  <si>
    <t>全省累计执行情况</t>
    <phoneticPr fontId="10" type="noConversion"/>
  </si>
  <si>
    <t>其中：省本级</t>
    <phoneticPr fontId="10" type="noConversion"/>
  </si>
  <si>
    <t>按增幅
排序</t>
    <phoneticPr fontId="10" type="noConversion"/>
  </si>
  <si>
    <t>县（市）级</t>
    <phoneticPr fontId="10" type="noConversion"/>
  </si>
  <si>
    <t>附件3</t>
    <phoneticPr fontId="10" type="noConversion"/>
  </si>
  <si>
    <t>附件4</t>
    <phoneticPr fontId="10" type="noConversion"/>
  </si>
  <si>
    <t>合计</t>
    <phoneticPr fontId="10" type="noConversion"/>
  </si>
  <si>
    <t>哈尔滨市</t>
  </si>
  <si>
    <t>齐齐哈尔市</t>
  </si>
  <si>
    <t>牡丹江市</t>
  </si>
  <si>
    <t>佳木斯市</t>
  </si>
  <si>
    <t>鸡西市</t>
  </si>
  <si>
    <t>鹤岗市</t>
  </si>
  <si>
    <t>双鸭山市</t>
  </si>
  <si>
    <t>七台河市</t>
  </si>
  <si>
    <t>黑河市</t>
  </si>
  <si>
    <t>伊春市</t>
  </si>
  <si>
    <t>大庆市</t>
  </si>
  <si>
    <t>大兴安岭地区</t>
  </si>
  <si>
    <t>绥化市</t>
  </si>
  <si>
    <t>附件5</t>
    <phoneticPr fontId="10" type="noConversion"/>
  </si>
  <si>
    <r>
      <rPr>
        <sz val="12"/>
        <rFont val="宋体"/>
        <charset val="134"/>
      </rPr>
      <t>比同期</t>
    </r>
    <r>
      <rPr>
        <sz val="12"/>
        <rFont val="Times New Roman"/>
        <family val="1"/>
      </rPr>
      <t>+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-%</t>
    </r>
    <phoneticPr fontId="10" type="noConversion"/>
  </si>
  <si>
    <t>比同期+、-%</t>
    <phoneticPr fontId="10" type="noConversion"/>
  </si>
  <si>
    <t>市（地）</t>
    <phoneticPr fontId="10" type="noConversion"/>
  </si>
  <si>
    <t xml:space="preserve">市（地） </t>
  </si>
  <si>
    <t>注：1、土地出让收入为国有土地收益基金收入、农业土地开发资金收入和国有土地使用权出让收入三项的合计。</t>
    <phoneticPr fontId="16" type="noConversion"/>
  </si>
  <si>
    <t xml:space="preserve">    2、省本级不含农垦九三等5个管委会数据。</t>
    <phoneticPr fontId="16" type="noConversion"/>
  </si>
  <si>
    <t>注：省本级不含农垦九三等5个管委会数据。</t>
    <phoneticPr fontId="10" type="noConversion"/>
  </si>
  <si>
    <t xml:space="preserve"> </t>
  </si>
  <si>
    <t>（一）一般公共预算收入合计</t>
  </si>
  <si>
    <t xml:space="preserve">      ①国内增值税(含改征增值税）</t>
  </si>
  <si>
    <t xml:space="preserve">        其中：改征增值税</t>
  </si>
  <si>
    <t xml:space="preserve">      ②企业所得税</t>
  </si>
  <si>
    <t xml:space="preserve">      ③企业所得税退税</t>
  </si>
  <si>
    <t xml:space="preserve">      ④个人所得税</t>
  </si>
  <si>
    <t xml:space="preserve">      ⑤资源税</t>
  </si>
  <si>
    <t xml:space="preserve">      ⑥城市维护建设税</t>
  </si>
  <si>
    <t xml:space="preserve">      ⑦房产税</t>
  </si>
  <si>
    <t xml:space="preserve">      ⑧印花税</t>
  </si>
  <si>
    <t xml:space="preserve">      ⑨城镇土地使用税</t>
  </si>
  <si>
    <t xml:space="preserve">      ⑩土地增值税</t>
  </si>
  <si>
    <t xml:space="preserve">      ⑪车船税</t>
  </si>
  <si>
    <t xml:space="preserve">      ⑫耕地占用税</t>
  </si>
  <si>
    <t xml:space="preserve">      ⑬契税</t>
  </si>
  <si>
    <t xml:space="preserve">      ⑭烟叶税</t>
  </si>
  <si>
    <t xml:space="preserve">      ⑮环境保护税</t>
  </si>
  <si>
    <t xml:space="preserve">      ⑯其他税收收入</t>
  </si>
  <si>
    <t xml:space="preserve">    (2)非税收入小计</t>
  </si>
  <si>
    <t xml:space="preserve">      ②行政事业性收费收入</t>
  </si>
  <si>
    <t xml:space="preserve">      ③罚没收入</t>
  </si>
  <si>
    <t xml:space="preserve">      ④国有资本经营收入</t>
  </si>
  <si>
    <t xml:space="preserve">      ⑤国有资源（资产）有偿使用收入</t>
  </si>
  <si>
    <t xml:space="preserve">      ⑥捐赠收入</t>
  </si>
  <si>
    <t xml:space="preserve">      ⑦政府住房基金收入</t>
  </si>
  <si>
    <t xml:space="preserve">      ⑧其他收入</t>
  </si>
  <si>
    <t>（二）政府性基金预算收入合计</t>
  </si>
  <si>
    <t xml:space="preserve">      ①政府性基金收入</t>
  </si>
  <si>
    <t xml:space="preserve">       其中：土地出让收入</t>
  </si>
  <si>
    <t xml:space="preserve">      ②专项债券对应项目专项收入</t>
  </si>
  <si>
    <t>（三）国有资本经营预算收入合计</t>
  </si>
  <si>
    <t xml:space="preserve">  (一）一般公共预算支出合计</t>
  </si>
  <si>
    <t xml:space="preserve">    (1)一般公共服务</t>
  </si>
  <si>
    <t xml:space="preserve">    (7)文化旅游体育与传媒</t>
  </si>
  <si>
    <t xml:space="preserve">    (9)卫生健康</t>
  </si>
  <si>
    <t xml:space="preserve">    (11)城乡社区</t>
  </si>
  <si>
    <t xml:space="preserve">    (12)农林水</t>
  </si>
  <si>
    <t xml:space="preserve">    (15)商业服务业等</t>
  </si>
  <si>
    <t xml:space="preserve">    (18)自然资源海洋气象等</t>
  </si>
  <si>
    <t xml:space="preserve">    (19)住房保障</t>
  </si>
  <si>
    <t xml:space="preserve">    (21)灾害防治及应急管理</t>
  </si>
  <si>
    <t xml:space="preserve">    (22)其他支出</t>
  </si>
  <si>
    <t xml:space="preserve">    (23)债务付息</t>
  </si>
  <si>
    <t xml:space="preserve">    (24)债务发行费用</t>
  </si>
  <si>
    <t xml:space="preserve">  （二）政府性基金预算支出合计</t>
  </si>
  <si>
    <t>市（地）级合计</t>
  </si>
  <si>
    <t>合  计</t>
    <phoneticPr fontId="10" type="noConversion"/>
  </si>
  <si>
    <r>
      <t>全省2020年1-</t>
    </r>
    <r>
      <rPr>
        <b/>
        <sz val="20"/>
        <rFont val="宋体"/>
        <charset val="134"/>
      </rPr>
      <t>7月份收入情况表</t>
    </r>
    <phoneticPr fontId="10" type="noConversion"/>
  </si>
  <si>
    <r>
      <t>全省2020年1-</t>
    </r>
    <r>
      <rPr>
        <b/>
        <sz val="20"/>
        <rFont val="宋体"/>
        <charset val="134"/>
      </rPr>
      <t>7月份支出情况表</t>
    </r>
    <phoneticPr fontId="10" type="noConversion"/>
  </si>
  <si>
    <r>
      <t>市（地)2020年1-</t>
    </r>
    <r>
      <rPr>
        <b/>
        <sz val="20"/>
        <rFont val="宋体"/>
        <charset val="134"/>
      </rPr>
      <t>7月份一般公共预算收入增幅排序表</t>
    </r>
    <phoneticPr fontId="10" type="noConversion"/>
  </si>
  <si>
    <r>
      <t>市（地)本级2020年1-</t>
    </r>
    <r>
      <rPr>
        <b/>
        <sz val="20"/>
        <rFont val="宋体"/>
        <charset val="134"/>
      </rPr>
      <t>7月份一般公共预算收入增幅排序表</t>
    </r>
    <phoneticPr fontId="10" type="noConversion"/>
  </si>
  <si>
    <r>
      <t>县（市）级2020年1-</t>
    </r>
    <r>
      <rPr>
        <b/>
        <sz val="20"/>
        <rFont val="宋体"/>
        <charset val="134"/>
      </rPr>
      <t>7月份一般公共预算收入增幅排序表</t>
    </r>
    <phoneticPr fontId="10" type="noConversion"/>
  </si>
  <si>
    <r>
      <rPr>
        <sz val="11"/>
        <rFont val="宋体"/>
        <charset val="134"/>
      </rPr>
      <t>注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：市（地）合计数据中包含农垦九三等</t>
    </r>
    <r>
      <rPr>
        <sz val="11"/>
        <rFont val="Times New Roman"/>
        <family val="1"/>
      </rPr>
      <t>5</t>
    </r>
    <r>
      <rPr>
        <sz val="11"/>
        <rFont val="宋体"/>
        <charset val="134"/>
      </rPr>
      <t>个管委会数据，</t>
    </r>
    <r>
      <rPr>
        <sz val="11"/>
        <rFont val="Times New Roman"/>
        <family val="1"/>
      </rPr>
      <t>1-7</t>
    </r>
    <r>
      <rPr>
        <sz val="11"/>
        <rFont val="宋体"/>
        <charset val="134"/>
      </rPr>
      <t>月份管委会一般公共预算收入合计</t>
    </r>
    <r>
      <rPr>
        <sz val="11"/>
        <rFont val="Times New Roman"/>
        <family val="1"/>
      </rPr>
      <t>1.2</t>
    </r>
    <r>
      <rPr>
        <sz val="11"/>
        <rFont val="宋体"/>
        <charset val="134"/>
      </rPr>
      <t>亿元。</t>
    </r>
    <phoneticPr fontId="10" type="noConversion"/>
  </si>
  <si>
    <t xml:space="preserve">  呼玛县</t>
    <phoneticPr fontId="26" type="noConversion"/>
  </si>
  <si>
    <t xml:space="preserve">  嫩江市</t>
    <phoneticPr fontId="26" type="noConversion"/>
  </si>
  <si>
    <t xml:space="preserve">  抚远市</t>
    <phoneticPr fontId="26" type="noConversion"/>
  </si>
  <si>
    <t xml:space="preserve">  漠河市</t>
    <phoneticPr fontId="26" type="noConversion"/>
  </si>
  <si>
    <t xml:space="preserve">  杜蒙县</t>
    <phoneticPr fontId="26" type="noConversion"/>
  </si>
  <si>
    <t xml:space="preserve">  塔河县</t>
    <phoneticPr fontId="26" type="noConversion"/>
  </si>
  <si>
    <t xml:space="preserve">  五常市</t>
    <phoneticPr fontId="26" type="noConversion"/>
  </si>
  <si>
    <t xml:space="preserve">  绥芬河市</t>
    <phoneticPr fontId="26" type="noConversion"/>
  </si>
  <si>
    <t xml:space="preserve">  东宁市</t>
    <phoneticPr fontId="26" type="noConversion"/>
  </si>
  <si>
    <t xml:space="preserve">  肇州县</t>
    <phoneticPr fontId="26" type="noConversion"/>
  </si>
  <si>
    <r>
      <rPr>
        <sz val="11"/>
        <rFont val="宋体"/>
        <charset val="134"/>
      </rPr>
      <t>注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：县（市）合计数据中包含农垦九三等</t>
    </r>
    <r>
      <rPr>
        <sz val="11"/>
        <rFont val="Times New Roman"/>
        <family val="1"/>
      </rPr>
      <t>5</t>
    </r>
    <r>
      <rPr>
        <sz val="11"/>
        <rFont val="宋体"/>
        <charset val="134"/>
      </rPr>
      <t>个管委会数据，</t>
    </r>
    <r>
      <rPr>
        <sz val="11"/>
        <rFont val="Times New Roman"/>
        <family val="1"/>
      </rPr>
      <t>1-7</t>
    </r>
    <r>
      <rPr>
        <sz val="11"/>
        <rFont val="宋体"/>
        <charset val="134"/>
      </rPr>
      <t>月份管委会一般公共预算收入合计</t>
    </r>
    <r>
      <rPr>
        <sz val="11"/>
        <rFont val="Times New Roman"/>
        <family val="1"/>
      </rPr>
      <t>1.2</t>
    </r>
    <r>
      <rPr>
        <sz val="11"/>
        <rFont val="宋体"/>
        <charset val="134"/>
      </rPr>
      <t>亿元。</t>
    </r>
    <phoneticPr fontId="10" type="noConversion"/>
  </si>
  <si>
    <t>单位：万元</t>
    <phoneticPr fontId="10" type="noConversion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</si>
</sst>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_ ;[Red]\-0.0\ "/>
    <numFmt numFmtId="178" formatCode="0_ "/>
    <numFmt numFmtId="179" formatCode="#,##0_ "/>
    <numFmt numFmtId="180" formatCode="0_ ;[Red]\-0\ "/>
  </numFmts>
  <fonts count="27">
    <font>
      <sz val="12"/>
      <name val="宋体"/>
      <charset val="134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黑体"/>
      <family val="3"/>
      <charset val="134"/>
    </font>
    <font>
      <b/>
      <sz val="10"/>
      <name val="宋体"/>
      <charset val="134"/>
    </font>
    <font>
      <sz val="11"/>
      <name val="Times New Roman"/>
      <family val="1"/>
    </font>
    <font>
      <sz val="10"/>
      <name val="楷体_GB2312"/>
      <family val="3"/>
      <charset val="134"/>
    </font>
    <font>
      <sz val="9"/>
      <name val="宋体"/>
      <charset val="134"/>
    </font>
    <font>
      <sz val="10"/>
      <color indexed="8"/>
      <name val="Arial"/>
      <family val="2"/>
    </font>
    <font>
      <sz val="12"/>
      <name val="宋体"/>
      <charset val="134"/>
    </font>
    <font>
      <b/>
      <sz val="12"/>
      <name val="Times New Roman"/>
      <family val="1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2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</cellStyleXfs>
  <cellXfs count="13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0" fontId="1" fillId="0" borderId="0" xfId="5" applyFill="1" applyAlignment="1">
      <alignment vertical="center"/>
    </xf>
    <xf numFmtId="0" fontId="1" fillId="0" borderId="0" xfId="5" applyFont="1" applyFill="1" applyAlignment="1">
      <alignment vertical="center"/>
    </xf>
    <xf numFmtId="178" fontId="12" fillId="0" borderId="0" xfId="4" applyNumberFormat="1" applyFill="1" applyAlignment="1">
      <alignment vertical="center"/>
    </xf>
    <xf numFmtId="0" fontId="12" fillId="0" borderId="0" xfId="4" applyFill="1" applyAlignment="1">
      <alignment vertical="center"/>
    </xf>
    <xf numFmtId="178" fontId="6" fillId="0" borderId="0" xfId="4" applyNumberFormat="1" applyFont="1" applyFill="1" applyBorder="1" applyAlignment="1">
      <alignment horizontal="centerContinuous" vertical="center"/>
    </xf>
    <xf numFmtId="178" fontId="2" fillId="0" borderId="1" xfId="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1" xfId="4" applyNumberFormat="1" applyFont="1" applyFill="1" applyBorder="1" applyAlignment="1">
      <alignment horizontal="center" vertical="center" wrapText="1"/>
    </xf>
    <xf numFmtId="0" fontId="12" fillId="0" borderId="0" xfId="4" applyFont="1" applyFill="1" applyAlignment="1">
      <alignment vertical="center"/>
    </xf>
    <xf numFmtId="178" fontId="12" fillId="0" borderId="0" xfId="4" applyNumberFormat="1" applyFont="1" applyFill="1" applyAlignment="1">
      <alignment vertical="center"/>
    </xf>
    <xf numFmtId="0" fontId="12" fillId="0" borderId="0" xfId="4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2" applyNumberFormat="1" applyFont="1" applyFill="1" applyBorder="1" applyAlignment="1" applyProtection="1">
      <alignment horizontal="left" vertical="center" wrapText="1"/>
    </xf>
    <xf numFmtId="177" fontId="12" fillId="0" borderId="0" xfId="4" applyNumberFormat="1" applyFont="1" applyFill="1" applyAlignment="1">
      <alignment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80" fontId="7" fillId="2" borderId="1" xfId="0" applyNumberFormat="1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vertical="center" wrapText="1"/>
    </xf>
    <xf numFmtId="180" fontId="3" fillId="0" borderId="1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176" fontId="7" fillId="2" borderId="1" xfId="0" applyNumberFormat="1" applyFont="1" applyFill="1" applyBorder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7" fillId="2" borderId="1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178" fontId="12" fillId="0" borderId="0" xfId="4" applyNumberFormat="1" applyFont="1" applyFill="1" applyBorder="1" applyAlignment="1">
      <alignment vertical="center"/>
    </xf>
    <xf numFmtId="0" fontId="12" fillId="0" borderId="1" xfId="5" applyFont="1" applyFill="1" applyBorder="1" applyAlignment="1">
      <alignment horizontal="center" vertical="center" wrapText="1"/>
    </xf>
    <xf numFmtId="180" fontId="1" fillId="0" borderId="1" xfId="4" applyNumberFormat="1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180" fontId="13" fillId="0" borderId="1" xfId="4" applyNumberFormat="1" applyFont="1" applyFill="1" applyBorder="1" applyAlignment="1">
      <alignment horizontal="right" vertical="center" wrapText="1"/>
    </xf>
    <xf numFmtId="176" fontId="13" fillId="0" borderId="1" xfId="5" applyNumberFormat="1" applyFont="1" applyFill="1" applyBorder="1" applyAlignment="1">
      <alignment horizontal="right" vertical="center" wrapText="1"/>
    </xf>
    <xf numFmtId="178" fontId="7" fillId="0" borderId="1" xfId="4" applyNumberFormat="1" applyFont="1" applyFill="1" applyBorder="1" applyAlignment="1">
      <alignment horizontal="right" vertical="center" wrapText="1"/>
    </xf>
    <xf numFmtId="0" fontId="3" fillId="0" borderId="1" xfId="5" applyFont="1" applyFill="1" applyBorder="1" applyAlignment="1">
      <alignment horizontal="center" vertical="center"/>
    </xf>
    <xf numFmtId="176" fontId="2" fillId="0" borderId="1" xfId="4" applyNumberFormat="1" applyFont="1" applyFill="1" applyBorder="1" applyAlignment="1">
      <alignment horizontal="right" vertical="center" wrapText="1"/>
    </xf>
    <xf numFmtId="0" fontId="0" fillId="0" borderId="0" xfId="4" applyFont="1" applyFill="1" applyBorder="1" applyAlignment="1">
      <alignment vertical="center"/>
    </xf>
    <xf numFmtId="0" fontId="0" fillId="0" borderId="0" xfId="4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80" fontId="14" fillId="0" borderId="1" xfId="0" applyNumberFormat="1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5" applyFont="1" applyFill="1" applyBorder="1" applyAlignment="1">
      <alignment horizontal="center" vertical="center"/>
    </xf>
    <xf numFmtId="179" fontId="0" fillId="0" borderId="1" xfId="5" applyNumberFormat="1" applyFont="1" applyFill="1" applyBorder="1" applyAlignment="1">
      <alignment horizontal="center" vertical="center"/>
    </xf>
    <xf numFmtId="0" fontId="0" fillId="0" borderId="1" xfId="5" applyFont="1" applyFill="1" applyBorder="1" applyAlignment="1">
      <alignment horizontal="center" vertical="center" wrapText="1"/>
    </xf>
    <xf numFmtId="178" fontId="1" fillId="0" borderId="1" xfId="5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2" applyNumberFormat="1" applyFont="1" applyFill="1" applyBorder="1" applyAlignment="1" applyProtection="1">
      <alignment horizontal="left" vertical="center" wrapText="1"/>
    </xf>
    <xf numFmtId="178" fontId="1" fillId="0" borderId="1" xfId="4" applyNumberFormat="1" applyFont="1" applyFill="1" applyBorder="1" applyAlignment="1">
      <alignment horizontal="right" vertical="center"/>
    </xf>
    <xf numFmtId="176" fontId="1" fillId="0" borderId="1" xfId="4" applyNumberFormat="1" applyFont="1" applyFill="1" applyBorder="1" applyAlignment="1">
      <alignment horizontal="right" vertical="center"/>
    </xf>
    <xf numFmtId="0" fontId="22" fillId="0" borderId="1" xfId="5" applyFont="1" applyFill="1" applyBorder="1" applyAlignment="1">
      <alignment horizontal="center" vertical="center"/>
    </xf>
    <xf numFmtId="179" fontId="22" fillId="0" borderId="1" xfId="5" applyNumberFormat="1" applyFont="1" applyFill="1" applyBorder="1" applyAlignment="1">
      <alignment horizontal="center" vertical="center"/>
    </xf>
    <xf numFmtId="176" fontId="12" fillId="0" borderId="0" xfId="4" applyNumberFormat="1" applyFont="1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1" fillId="0" borderId="0" xfId="5" applyNumberFormat="1" applyFill="1" applyAlignment="1">
      <alignment vertical="center"/>
    </xf>
    <xf numFmtId="176" fontId="12" fillId="0" borderId="0" xfId="4" applyNumberFormat="1" applyFill="1" applyAlignment="1">
      <alignment vertical="center"/>
    </xf>
    <xf numFmtId="178" fontId="1" fillId="0" borderId="0" xfId="5" applyNumberFormat="1" applyFill="1" applyAlignment="1">
      <alignment vertical="center"/>
    </xf>
    <xf numFmtId="0" fontId="0" fillId="0" borderId="0" xfId="0" applyFill="1" applyAlignment="1"/>
    <xf numFmtId="176" fontId="0" fillId="0" borderId="0" xfId="0" applyNumberFormat="1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0" fontId="1" fillId="0" borderId="1" xfId="4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  <xf numFmtId="176" fontId="24" fillId="0" borderId="1" xfId="4" applyNumberFormat="1" applyFont="1" applyFill="1" applyBorder="1" applyAlignment="1">
      <alignment horizontal="right" vertical="center"/>
    </xf>
    <xf numFmtId="0" fontId="23" fillId="0" borderId="1" xfId="5" applyFont="1" applyFill="1" applyBorder="1" applyAlignment="1">
      <alignment horizontal="center" vertical="center" wrapText="1"/>
    </xf>
    <xf numFmtId="0" fontId="25" fillId="0" borderId="1" xfId="5" applyNumberFormat="1" applyFont="1" applyFill="1" applyBorder="1" applyAlignment="1">
      <alignment vertical="center"/>
    </xf>
    <xf numFmtId="179" fontId="25" fillId="0" borderId="1" xfId="5" applyNumberFormat="1" applyFont="1" applyFill="1" applyBorder="1" applyAlignment="1">
      <alignment vertical="center"/>
    </xf>
    <xf numFmtId="0" fontId="25" fillId="0" borderId="1" xfId="5" applyFont="1" applyFill="1" applyBorder="1" applyAlignment="1">
      <alignment vertical="center"/>
    </xf>
    <xf numFmtId="3" fontId="25" fillId="0" borderId="1" xfId="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4" xfId="5" applyFont="1" applyFill="1" applyBorder="1" applyAlignment="1">
      <alignment horizontal="left" vertical="center"/>
    </xf>
    <xf numFmtId="0" fontId="1" fillId="0" borderId="4" xfId="5" applyFont="1" applyFill="1" applyBorder="1" applyAlignment="1">
      <alignment horizontal="left" vertical="center"/>
    </xf>
    <xf numFmtId="0" fontId="21" fillId="0" borderId="11" xfId="4" applyFont="1" applyFill="1" applyBorder="1" applyAlignment="1">
      <alignment horizontal="center" vertical="center" wrapText="1"/>
    </xf>
    <xf numFmtId="0" fontId="21" fillId="0" borderId="3" xfId="4" applyFont="1" applyFill="1" applyBorder="1" applyAlignment="1">
      <alignment horizontal="center" vertical="center" wrapText="1"/>
    </xf>
    <xf numFmtId="178" fontId="13" fillId="0" borderId="1" xfId="4" applyNumberFormat="1" applyFont="1" applyFill="1" applyBorder="1" applyAlignment="1">
      <alignment horizontal="right" vertical="center"/>
    </xf>
    <xf numFmtId="176" fontId="13" fillId="0" borderId="1" xfId="4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</cellXfs>
  <cellStyles count="6">
    <cellStyle name="_ET_STYLE_NoName_00_" xfId="1"/>
    <cellStyle name="百分比" xfId="2" builtinId="5"/>
    <cellStyle name="常规" xfId="0" builtinId="0"/>
    <cellStyle name="常规 2" xfId="3"/>
    <cellStyle name="常规_12月报分析表（可比口径）" xfId="4"/>
    <cellStyle name="常规_fxb01301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1"/>
  <sheetViews>
    <sheetView tabSelected="1" zoomScaleSheetLayoutView="120" workbookViewId="0">
      <pane xSplit="1" ySplit="6" topLeftCell="B7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RowHeight="14.25"/>
  <cols>
    <col min="1" max="1" width="32.625" style="13" customWidth="1"/>
    <col min="2" max="2" width="13.375" style="27" customWidth="1"/>
    <col min="3" max="3" width="14.375" style="38" customWidth="1"/>
    <col min="4" max="4" width="13.375" style="13" customWidth="1"/>
    <col min="5" max="5" width="14.25" style="38" customWidth="1"/>
    <col min="6" max="16384" width="9" style="13"/>
  </cols>
  <sheetData>
    <row r="1" spans="1:5" s="11" customFormat="1" ht="15.75" customHeight="1">
      <c r="A1" s="11" t="s">
        <v>0</v>
      </c>
      <c r="B1" s="25"/>
      <c r="C1" s="36"/>
      <c r="E1" s="36"/>
    </row>
    <row r="2" spans="1:5" s="11" customFormat="1" ht="27.75" customHeight="1">
      <c r="A2" s="104" t="s">
        <v>151</v>
      </c>
      <c r="B2" s="104"/>
      <c r="C2" s="104"/>
      <c r="D2" s="104"/>
      <c r="E2" s="104"/>
    </row>
    <row r="3" spans="1:5" s="11" customFormat="1" ht="21" customHeight="1">
      <c r="B3" s="25"/>
      <c r="C3" s="36"/>
      <c r="E3" s="39" t="s">
        <v>73</v>
      </c>
    </row>
    <row r="4" spans="1:5" s="1" customFormat="1" ht="20.25" customHeight="1">
      <c r="A4" s="106" t="s">
        <v>1</v>
      </c>
      <c r="B4" s="109" t="s">
        <v>75</v>
      </c>
      <c r="C4" s="110"/>
      <c r="D4" s="102"/>
      <c r="E4" s="103"/>
    </row>
    <row r="5" spans="1:5" s="1" customFormat="1" ht="20.25" customHeight="1">
      <c r="A5" s="107"/>
      <c r="B5" s="111"/>
      <c r="C5" s="112"/>
      <c r="D5" s="113" t="s">
        <v>76</v>
      </c>
      <c r="E5" s="113"/>
    </row>
    <row r="6" spans="1:5" s="1" customFormat="1" ht="27.75" customHeight="1">
      <c r="A6" s="108"/>
      <c r="B6" s="14" t="s">
        <v>2</v>
      </c>
      <c r="C6" s="14" t="s">
        <v>74</v>
      </c>
      <c r="D6" s="26" t="s">
        <v>2</v>
      </c>
      <c r="E6" s="14" t="s">
        <v>74</v>
      </c>
    </row>
    <row r="7" spans="1:5" s="12" customFormat="1" ht="17.25" customHeight="1">
      <c r="A7" s="70" t="s">
        <v>104</v>
      </c>
      <c r="B7" s="33">
        <v>6245302</v>
      </c>
      <c r="C7" s="37">
        <v>-18.657916618041781</v>
      </c>
      <c r="D7" s="28">
        <v>1456948</v>
      </c>
      <c r="E7" s="37">
        <v>-22.681585354722174</v>
      </c>
    </row>
    <row r="8" spans="1:5" s="12" customFormat="1" ht="17.25" customHeight="1">
      <c r="A8" s="28" t="s">
        <v>4</v>
      </c>
      <c r="B8" s="33">
        <v>4574081</v>
      </c>
      <c r="C8" s="37">
        <v>-22.020260052883444</v>
      </c>
      <c r="D8" s="28">
        <v>1023976</v>
      </c>
      <c r="E8" s="37">
        <v>-28.483407622003597</v>
      </c>
    </row>
    <row r="9" spans="1:5" ht="17.25" customHeight="1">
      <c r="A9" s="15" t="s">
        <v>105</v>
      </c>
      <c r="B9" s="34">
        <v>1582354</v>
      </c>
      <c r="C9" s="94">
        <v>-26.415863831908553</v>
      </c>
      <c r="D9" s="32">
        <v>538414</v>
      </c>
      <c r="E9" s="40">
        <v>-34.532088048647324</v>
      </c>
    </row>
    <row r="10" spans="1:5" ht="17.25" customHeight="1">
      <c r="A10" s="15" t="s">
        <v>106</v>
      </c>
      <c r="B10" s="34">
        <v>708779</v>
      </c>
      <c r="C10" s="94">
        <v>-20.190903430158784</v>
      </c>
      <c r="D10" s="32">
        <v>208119</v>
      </c>
      <c r="E10" s="40">
        <v>-22.752664066008705</v>
      </c>
    </row>
    <row r="11" spans="1:5" ht="17.25" customHeight="1">
      <c r="A11" s="75" t="s">
        <v>107</v>
      </c>
      <c r="B11" s="35">
        <v>758534</v>
      </c>
      <c r="C11" s="94">
        <v>-6.9265163487872172</v>
      </c>
      <c r="D11" s="32">
        <v>165035</v>
      </c>
      <c r="E11" s="40">
        <v>-5.1441216196798507</v>
      </c>
    </row>
    <row r="12" spans="1:5" ht="17.25" customHeight="1">
      <c r="A12" s="75" t="s">
        <v>108</v>
      </c>
      <c r="B12" s="35">
        <v>0</v>
      </c>
      <c r="C12" s="94"/>
      <c r="D12" s="32">
        <v>0</v>
      </c>
      <c r="E12" s="40" t="s">
        <v>103</v>
      </c>
    </row>
    <row r="13" spans="1:5" ht="17.25" customHeight="1">
      <c r="A13" s="75" t="s">
        <v>109</v>
      </c>
      <c r="B13" s="35">
        <v>167057</v>
      </c>
      <c r="C13" s="94">
        <v>-19.712312505707132</v>
      </c>
      <c r="D13" s="32">
        <v>20968</v>
      </c>
      <c r="E13" s="40">
        <v>-20.185756156979167</v>
      </c>
    </row>
    <row r="14" spans="1:5" ht="17.25" customHeight="1">
      <c r="A14" s="75" t="s">
        <v>110</v>
      </c>
      <c r="B14" s="35">
        <v>276547</v>
      </c>
      <c r="C14" s="94">
        <v>-29.402409355590549</v>
      </c>
      <c r="D14" s="32">
        <v>224711</v>
      </c>
      <c r="E14" s="40">
        <v>-28.372800209101655</v>
      </c>
    </row>
    <row r="15" spans="1:5" ht="17.25" customHeight="1">
      <c r="A15" s="75" t="s">
        <v>111</v>
      </c>
      <c r="B15" s="35">
        <v>260640</v>
      </c>
      <c r="C15" s="94">
        <v>-22.515971567785144</v>
      </c>
      <c r="D15" s="32">
        <v>0</v>
      </c>
      <c r="E15" s="40" t="s">
        <v>103</v>
      </c>
    </row>
    <row r="16" spans="1:5" ht="17.25" customHeight="1">
      <c r="A16" s="75" t="s">
        <v>112</v>
      </c>
      <c r="B16" s="35">
        <v>214101</v>
      </c>
      <c r="C16" s="94">
        <v>-16.787733924094908</v>
      </c>
      <c r="D16" s="32">
        <v>10856</v>
      </c>
      <c r="E16" s="40">
        <v>-16.56290830835448</v>
      </c>
    </row>
    <row r="17" spans="1:5" ht="17.25" customHeight="1">
      <c r="A17" s="75" t="s">
        <v>113</v>
      </c>
      <c r="B17" s="35">
        <v>71523</v>
      </c>
      <c r="C17" s="94">
        <v>-4.5952939921032936</v>
      </c>
      <c r="D17" s="32">
        <v>3610</v>
      </c>
      <c r="E17" s="40">
        <v>-4.699049630411821</v>
      </c>
    </row>
    <row r="18" spans="1:5" ht="17.25" customHeight="1">
      <c r="A18" s="75" t="s">
        <v>114</v>
      </c>
      <c r="B18" s="35">
        <v>402211</v>
      </c>
      <c r="C18" s="94">
        <v>-13.534621751187743</v>
      </c>
      <c r="D18" s="32">
        <v>20183</v>
      </c>
      <c r="E18" s="40">
        <v>-13.492777849213482</v>
      </c>
    </row>
    <row r="19" spans="1:5" ht="17.25" customHeight="1">
      <c r="A19" s="75" t="s">
        <v>115</v>
      </c>
      <c r="B19" s="35">
        <v>272435</v>
      </c>
      <c r="C19" s="94">
        <v>-32.534533225693025</v>
      </c>
      <c r="D19" s="32">
        <v>13685</v>
      </c>
      <c r="E19" s="40">
        <v>-32.576242794501653</v>
      </c>
    </row>
    <row r="20" spans="1:5" ht="17.25" customHeight="1">
      <c r="A20" s="75" t="s">
        <v>116</v>
      </c>
      <c r="B20" s="35">
        <v>146496</v>
      </c>
      <c r="C20" s="94">
        <v>14.586967234272223</v>
      </c>
      <c r="D20" s="32">
        <v>7351</v>
      </c>
      <c r="E20" s="40">
        <v>14.572942643391528</v>
      </c>
    </row>
    <row r="21" spans="1:5" ht="17.25" customHeight="1">
      <c r="A21" s="75" t="s">
        <v>117</v>
      </c>
      <c r="B21" s="35">
        <v>103582</v>
      </c>
      <c r="C21" s="94">
        <v>-38.753089485696712</v>
      </c>
      <c r="D21" s="32">
        <v>0</v>
      </c>
      <c r="E21" s="40" t="s">
        <v>103</v>
      </c>
    </row>
    <row r="22" spans="1:5" ht="17.25" customHeight="1">
      <c r="A22" s="75" t="s">
        <v>118</v>
      </c>
      <c r="B22" s="35">
        <v>294488</v>
      </c>
      <c r="C22" s="94">
        <v>-32.09210945030415</v>
      </c>
      <c r="D22" s="32">
        <v>14797</v>
      </c>
      <c r="E22" s="40">
        <v>-32.077117282533848</v>
      </c>
    </row>
    <row r="23" spans="1:5" ht="17.25" customHeight="1">
      <c r="A23" s="75" t="s">
        <v>119</v>
      </c>
      <c r="B23" s="35">
        <v>275</v>
      </c>
      <c r="C23" s="94">
        <v>33.49514563106797</v>
      </c>
      <c r="D23" s="32">
        <v>0</v>
      </c>
      <c r="E23" s="40" t="s">
        <v>103</v>
      </c>
    </row>
    <row r="24" spans="1:5" ht="17.25" customHeight="1">
      <c r="A24" s="75" t="s">
        <v>120</v>
      </c>
      <c r="B24" s="35">
        <v>18670</v>
      </c>
      <c r="C24" s="94">
        <v>-2.010182123550095</v>
      </c>
      <c r="D24" s="32">
        <v>2816</v>
      </c>
      <c r="E24" s="40">
        <v>-1.9498607242339858</v>
      </c>
    </row>
    <row r="25" spans="1:5" ht="17.25" customHeight="1">
      <c r="A25" s="75" t="s">
        <v>121</v>
      </c>
      <c r="B25" s="35">
        <v>5168</v>
      </c>
      <c r="C25" s="94">
        <v>-60.358978292551967</v>
      </c>
      <c r="D25" s="32">
        <v>1550</v>
      </c>
      <c r="E25" s="40">
        <v>-60.398569238630557</v>
      </c>
    </row>
    <row r="26" spans="1:5" ht="17.25" customHeight="1">
      <c r="A26" s="28" t="s">
        <v>122</v>
      </c>
      <c r="B26" s="33">
        <v>1671221</v>
      </c>
      <c r="C26" s="37">
        <v>-7.7740448343187438</v>
      </c>
      <c r="D26" s="28">
        <v>432972</v>
      </c>
      <c r="E26" s="37">
        <v>-4.325306156722192</v>
      </c>
    </row>
    <row r="27" spans="1:5" ht="17.25" customHeight="1">
      <c r="A27" s="15" t="s">
        <v>5</v>
      </c>
      <c r="B27" s="35">
        <v>255818</v>
      </c>
      <c r="C27" s="94">
        <v>-22.396852409684243</v>
      </c>
      <c r="D27" s="32">
        <v>107666</v>
      </c>
      <c r="E27" s="40">
        <v>-31.36872434279303</v>
      </c>
    </row>
    <row r="28" spans="1:5" ht="17.25" customHeight="1">
      <c r="A28" s="15" t="s">
        <v>123</v>
      </c>
      <c r="B28" s="35">
        <v>214668</v>
      </c>
      <c r="C28" s="94">
        <v>-33.524294964496619</v>
      </c>
      <c r="D28" s="32">
        <v>53562</v>
      </c>
      <c r="E28" s="40">
        <v>-47.322455964358426</v>
      </c>
    </row>
    <row r="29" spans="1:5" ht="17.25" customHeight="1">
      <c r="A29" s="15" t="s">
        <v>124</v>
      </c>
      <c r="B29" s="35">
        <v>231497</v>
      </c>
      <c r="C29" s="94">
        <v>-14.60070238604672</v>
      </c>
      <c r="D29" s="32">
        <v>35325</v>
      </c>
      <c r="E29" s="40">
        <v>-44.497690349747046</v>
      </c>
    </row>
    <row r="30" spans="1:5" ht="17.25" customHeight="1">
      <c r="A30" s="15" t="s">
        <v>125</v>
      </c>
      <c r="B30" s="35">
        <v>150698</v>
      </c>
      <c r="C30" s="94" t="s">
        <v>103</v>
      </c>
      <c r="D30" s="32">
        <v>97371</v>
      </c>
      <c r="E30" s="40"/>
    </row>
    <row r="31" spans="1:5" ht="17.25" customHeight="1">
      <c r="A31" s="15" t="s">
        <v>126</v>
      </c>
      <c r="B31" s="35">
        <v>567359</v>
      </c>
      <c r="C31" s="94">
        <v>-10.920067199447331</v>
      </c>
      <c r="D31" s="32">
        <v>125560</v>
      </c>
      <c r="E31" s="40">
        <v>24.168075869502871</v>
      </c>
    </row>
    <row r="32" spans="1:5" ht="17.25" customHeight="1">
      <c r="A32" s="15" t="s">
        <v>127</v>
      </c>
      <c r="B32" s="35">
        <v>15898</v>
      </c>
      <c r="C32" s="94">
        <v>159.98364677023716</v>
      </c>
      <c r="D32" s="32">
        <v>0</v>
      </c>
      <c r="E32" s="40">
        <v>-100</v>
      </c>
    </row>
    <row r="33" spans="1:5" ht="17.25" customHeight="1">
      <c r="A33" s="15" t="s">
        <v>128</v>
      </c>
      <c r="B33" s="35">
        <v>154264</v>
      </c>
      <c r="C33" s="94">
        <v>-14.843254044923356</v>
      </c>
      <c r="D33" s="32">
        <v>12052</v>
      </c>
      <c r="E33" s="40">
        <v>-5.7332811888932298</v>
      </c>
    </row>
    <row r="34" spans="1:5" ht="17.25" customHeight="1">
      <c r="A34" s="15" t="s">
        <v>129</v>
      </c>
      <c r="B34" s="35">
        <v>81019</v>
      </c>
      <c r="C34" s="94">
        <v>141.19258134619392</v>
      </c>
      <c r="D34" s="32">
        <v>1436</v>
      </c>
      <c r="E34" s="40">
        <v>-91.261486034199478</v>
      </c>
    </row>
    <row r="35" spans="1:5" ht="17.25" customHeight="1">
      <c r="A35" s="70" t="s">
        <v>130</v>
      </c>
      <c r="B35" s="33">
        <v>2060241</v>
      </c>
      <c r="C35" s="37">
        <v>16.488486516621421</v>
      </c>
      <c r="D35" s="28">
        <v>112632</v>
      </c>
      <c r="E35" s="37">
        <v>-61.213273275755199</v>
      </c>
    </row>
    <row r="36" spans="1:5" ht="17.25" customHeight="1">
      <c r="A36" s="67" t="s">
        <v>131</v>
      </c>
      <c r="B36" s="68">
        <v>2060241</v>
      </c>
      <c r="C36" s="69">
        <v>16.488486516621421</v>
      </c>
      <c r="D36" s="67">
        <v>112632</v>
      </c>
      <c r="E36" s="69">
        <v>-61.213273275755199</v>
      </c>
    </row>
    <row r="37" spans="1:5" ht="17.25" customHeight="1">
      <c r="A37" s="15" t="s">
        <v>132</v>
      </c>
      <c r="B37" s="35">
        <v>1864888</v>
      </c>
      <c r="C37" s="94">
        <v>51.156926523595274</v>
      </c>
      <c r="D37" s="32">
        <v>78428</v>
      </c>
      <c r="E37" s="40">
        <v>168.66264730063028</v>
      </c>
    </row>
    <row r="38" spans="1:5" ht="17.25" customHeight="1">
      <c r="A38" s="67" t="s">
        <v>133</v>
      </c>
      <c r="B38" s="35">
        <v>0</v>
      </c>
      <c r="C38" s="94" t="s">
        <v>103</v>
      </c>
      <c r="D38" s="32">
        <v>0</v>
      </c>
      <c r="E38" s="40" t="s">
        <v>103</v>
      </c>
    </row>
    <row r="39" spans="1:5" ht="17.25" customHeight="1">
      <c r="A39" s="28" t="s">
        <v>134</v>
      </c>
      <c r="B39" s="33">
        <v>1914</v>
      </c>
      <c r="C39" s="37">
        <v>18.294190358467247</v>
      </c>
      <c r="D39" s="28">
        <v>0</v>
      </c>
      <c r="E39" s="37" t="s">
        <v>103</v>
      </c>
    </row>
    <row r="40" spans="1:5" ht="15" customHeight="1">
      <c r="A40" s="105" t="s">
        <v>100</v>
      </c>
      <c r="B40" s="105"/>
      <c r="C40" s="105"/>
      <c r="D40" s="105"/>
      <c r="E40" s="105"/>
    </row>
    <row r="41" spans="1:5" ht="14.25" customHeight="1">
      <c r="A41" s="101" t="s">
        <v>101</v>
      </c>
      <c r="B41" s="101"/>
      <c r="C41" s="101"/>
      <c r="D41" s="101"/>
      <c r="E41" s="101"/>
    </row>
  </sheetData>
  <mergeCells count="7">
    <mergeCell ref="A41:E41"/>
    <mergeCell ref="D4:E4"/>
    <mergeCell ref="A2:E2"/>
    <mergeCell ref="A40:E40"/>
    <mergeCell ref="A4:A6"/>
    <mergeCell ref="B4:C5"/>
    <mergeCell ref="D5:E5"/>
  </mergeCells>
  <phoneticPr fontId="10" type="noConversion"/>
  <printOptions horizontalCentered="1"/>
  <pageMargins left="0.23622047244094491" right="0.23622047244094491" top="0.38" bottom="7.874015748031496E-2" header="0.19" footer="0.11811023622047245"/>
  <pageSetup paperSize="9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30" workbookViewId="0">
      <pane xSplit="1" ySplit="8" topLeftCell="B9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RowHeight="20.100000000000001" customHeight="1"/>
  <cols>
    <col min="1" max="1" width="30" style="10" bestFit="1" customWidth="1"/>
    <col min="2" max="2" width="11.875" style="17" customWidth="1"/>
    <col min="3" max="4" width="11.875" style="10" customWidth="1"/>
    <col min="5" max="5" width="11.875" style="44" customWidth="1"/>
    <col min="6" max="16384" width="9" style="10"/>
  </cols>
  <sheetData>
    <row r="1" spans="1:5" s="9" customFormat="1" ht="15.75" customHeight="1">
      <c r="A1" s="9" t="s">
        <v>6</v>
      </c>
      <c r="B1" s="16"/>
      <c r="E1" s="42"/>
    </row>
    <row r="2" spans="1:5" s="9" customFormat="1" ht="39" customHeight="1">
      <c r="A2" s="115" t="s">
        <v>152</v>
      </c>
      <c r="B2" s="115"/>
      <c r="C2" s="115"/>
      <c r="D2" s="115"/>
      <c r="E2" s="115"/>
    </row>
    <row r="3" spans="1:5" s="9" customFormat="1" ht="22.5" customHeight="1">
      <c r="B3" s="16"/>
      <c r="E3" s="129" t="s">
        <v>73</v>
      </c>
    </row>
    <row r="4" spans="1:5" s="19" customFormat="1" ht="18" customHeight="1">
      <c r="A4" s="116" t="s">
        <v>1</v>
      </c>
      <c r="B4" s="109" t="s">
        <v>75</v>
      </c>
      <c r="C4" s="110"/>
      <c r="D4" s="102"/>
      <c r="E4" s="103"/>
    </row>
    <row r="5" spans="1:5" s="20" customFormat="1" ht="18" customHeight="1">
      <c r="A5" s="117"/>
      <c r="B5" s="111"/>
      <c r="C5" s="112"/>
      <c r="D5" s="113" t="s">
        <v>76</v>
      </c>
      <c r="E5" s="113"/>
    </row>
    <row r="6" spans="1:5" s="20" customFormat="1" ht="27" customHeight="1">
      <c r="A6" s="118"/>
      <c r="B6" s="14" t="s">
        <v>2</v>
      </c>
      <c r="C6" s="14" t="s">
        <v>3</v>
      </c>
      <c r="D6" s="26" t="s">
        <v>2</v>
      </c>
      <c r="E6" s="14" t="s">
        <v>3</v>
      </c>
    </row>
    <row r="7" spans="1:5" s="19" customFormat="1" ht="20.100000000000001" customHeight="1">
      <c r="A7" s="29" t="s">
        <v>135</v>
      </c>
      <c r="B7" s="45">
        <v>28811234</v>
      </c>
      <c r="C7" s="46">
        <v>-1.0103962805691182</v>
      </c>
      <c r="D7" s="49">
        <v>6784344</v>
      </c>
      <c r="E7" s="50">
        <v>0.59875764461376124</v>
      </c>
    </row>
    <row r="8" spans="1:5" s="19" customFormat="1" ht="20.100000000000001" customHeight="1">
      <c r="A8" s="76" t="s">
        <v>136</v>
      </c>
      <c r="B8" s="47">
        <v>1559791</v>
      </c>
      <c r="C8" s="93">
        <v>-1.3227683937496046</v>
      </c>
      <c r="D8" s="41">
        <v>97643</v>
      </c>
      <c r="E8" s="43">
        <v>-14.190174883557431</v>
      </c>
    </row>
    <row r="9" spans="1:5" s="19" customFormat="1" ht="20.100000000000001" customHeight="1">
      <c r="A9" s="76" t="s">
        <v>7</v>
      </c>
      <c r="B9" s="47">
        <v>0</v>
      </c>
      <c r="C9" s="93" t="s">
        <v>103</v>
      </c>
      <c r="D9" s="41">
        <v>0</v>
      </c>
      <c r="E9" s="43">
        <v>0</v>
      </c>
    </row>
    <row r="10" spans="1:5" s="19" customFormat="1" ht="20.100000000000001" customHeight="1">
      <c r="A10" s="76" t="s">
        <v>8</v>
      </c>
      <c r="B10" s="47">
        <v>20517</v>
      </c>
      <c r="C10" s="93">
        <v>-37.068278019753386</v>
      </c>
      <c r="D10" s="41">
        <v>12634</v>
      </c>
      <c r="E10" s="43">
        <v>-50.330240603868539</v>
      </c>
    </row>
    <row r="11" spans="1:5" s="19" customFormat="1" ht="20.100000000000001" customHeight="1">
      <c r="A11" s="76" t="s">
        <v>9</v>
      </c>
      <c r="B11" s="47">
        <v>1129880</v>
      </c>
      <c r="C11" s="93">
        <v>-8.1051713817244888</v>
      </c>
      <c r="D11" s="41">
        <v>439359</v>
      </c>
      <c r="E11" s="43">
        <v>-13.469423929098967</v>
      </c>
    </row>
    <row r="12" spans="1:5" s="19" customFormat="1" ht="20.100000000000001" customHeight="1">
      <c r="A12" s="76" t="s">
        <v>10</v>
      </c>
      <c r="B12" s="47">
        <v>2636615</v>
      </c>
      <c r="C12" s="93">
        <v>-2.0137133937862344</v>
      </c>
      <c r="D12" s="41">
        <v>573408</v>
      </c>
      <c r="E12" s="43">
        <v>-4.4625425336085239E-2</v>
      </c>
    </row>
    <row r="13" spans="1:5" s="19" customFormat="1" ht="20.100000000000001" customHeight="1">
      <c r="A13" s="76" t="s">
        <v>11</v>
      </c>
      <c r="B13" s="47">
        <v>100138</v>
      </c>
      <c r="C13" s="93">
        <v>-18.15113000122604</v>
      </c>
      <c r="D13" s="41">
        <v>44446</v>
      </c>
      <c r="E13" s="43">
        <v>-10.101132686084142</v>
      </c>
    </row>
    <row r="14" spans="1:5" s="19" customFormat="1" ht="20.100000000000001" customHeight="1">
      <c r="A14" s="76" t="s">
        <v>137</v>
      </c>
      <c r="B14" s="47">
        <v>238523</v>
      </c>
      <c r="C14" s="93">
        <v>-4.0519557836811533</v>
      </c>
      <c r="D14" s="41">
        <v>60510</v>
      </c>
      <c r="E14" s="43">
        <v>45.845886861577767</v>
      </c>
    </row>
    <row r="15" spans="1:5" s="19" customFormat="1" ht="20.100000000000001" customHeight="1">
      <c r="A15" s="76" t="s">
        <v>12</v>
      </c>
      <c r="B15" s="47">
        <v>10081023</v>
      </c>
      <c r="C15" s="93">
        <v>24.029676994534391</v>
      </c>
      <c r="D15" s="41">
        <v>3051817</v>
      </c>
      <c r="E15" s="43">
        <v>71.31949746261283</v>
      </c>
    </row>
    <row r="16" spans="1:5" s="19" customFormat="1" ht="20.100000000000001" customHeight="1">
      <c r="A16" s="76" t="s">
        <v>138</v>
      </c>
      <c r="B16" s="47">
        <v>2360419</v>
      </c>
      <c r="C16" s="93">
        <v>16.283099084186826</v>
      </c>
      <c r="D16" s="41">
        <v>235901</v>
      </c>
      <c r="E16" s="43">
        <v>34.582931602037846</v>
      </c>
    </row>
    <row r="17" spans="1:5" s="19" customFormat="1" ht="20.100000000000001" customHeight="1">
      <c r="A17" s="76" t="s">
        <v>13</v>
      </c>
      <c r="B17" s="47">
        <v>1054829</v>
      </c>
      <c r="C17" s="93">
        <v>-12.377828245993232</v>
      </c>
      <c r="D17" s="41">
        <v>397439</v>
      </c>
      <c r="E17" s="43">
        <v>-33.825569062576491</v>
      </c>
    </row>
    <row r="18" spans="1:5" ht="20.100000000000001" customHeight="1">
      <c r="A18" s="76" t="s">
        <v>139</v>
      </c>
      <c r="B18" s="47">
        <v>2513005</v>
      </c>
      <c r="C18" s="93">
        <v>-8.4434766197967175</v>
      </c>
      <c r="D18" s="41">
        <v>12207</v>
      </c>
      <c r="E18" s="43">
        <v>-75.573786893446723</v>
      </c>
    </row>
    <row r="19" spans="1:5" ht="20.100000000000001" customHeight="1">
      <c r="A19" s="76" t="s">
        <v>140</v>
      </c>
      <c r="B19" s="47">
        <v>3212003</v>
      </c>
      <c r="C19" s="93">
        <v>-29.700672220279188</v>
      </c>
      <c r="D19" s="41">
        <v>658975</v>
      </c>
      <c r="E19" s="43">
        <v>-51.537938261844793</v>
      </c>
    </row>
    <row r="20" spans="1:5" ht="20.100000000000001" customHeight="1">
      <c r="A20" s="76" t="s">
        <v>14</v>
      </c>
      <c r="B20" s="47">
        <v>1093047</v>
      </c>
      <c r="C20" s="93">
        <v>-40.719213687469733</v>
      </c>
      <c r="D20" s="41">
        <v>458095</v>
      </c>
      <c r="E20" s="43">
        <v>-51.324227113583355</v>
      </c>
    </row>
    <row r="21" spans="1:5" ht="20.100000000000001" customHeight="1">
      <c r="A21" s="76" t="s">
        <v>15</v>
      </c>
      <c r="B21" s="47">
        <v>459037</v>
      </c>
      <c r="C21" s="93">
        <v>3.634594457915103</v>
      </c>
      <c r="D21" s="41">
        <v>150809</v>
      </c>
      <c r="E21" s="43">
        <v>189.02794281114646</v>
      </c>
    </row>
    <row r="22" spans="1:5" ht="20.100000000000001" customHeight="1">
      <c r="A22" s="76" t="s">
        <v>141</v>
      </c>
      <c r="B22" s="47">
        <v>53406</v>
      </c>
      <c r="C22" s="93">
        <v>54.143215862845274</v>
      </c>
      <c r="D22" s="41">
        <v>4363</v>
      </c>
      <c r="E22" s="43">
        <v>-12.687612567540524</v>
      </c>
    </row>
    <row r="23" spans="1:5" ht="20.100000000000001" customHeight="1">
      <c r="A23" s="76" t="s">
        <v>16</v>
      </c>
      <c r="B23" s="47">
        <v>129432</v>
      </c>
      <c r="C23" s="93">
        <v>2189.6161330267114</v>
      </c>
      <c r="D23" s="41">
        <v>120000</v>
      </c>
      <c r="E23" s="43"/>
    </row>
    <row r="24" spans="1:5" ht="20.100000000000001" customHeight="1">
      <c r="A24" s="76" t="s">
        <v>17</v>
      </c>
      <c r="B24" s="47">
        <v>32000</v>
      </c>
      <c r="C24" s="93">
        <v>-5.9653247134880987</v>
      </c>
      <c r="D24" s="41">
        <v>32000</v>
      </c>
      <c r="E24" s="43">
        <v>-5.8823529411764701</v>
      </c>
    </row>
    <row r="25" spans="1:5" ht="20.100000000000001" customHeight="1">
      <c r="A25" s="76" t="s">
        <v>142</v>
      </c>
      <c r="B25" s="47">
        <v>160223</v>
      </c>
      <c r="C25" s="93">
        <v>-0.21548368614116051</v>
      </c>
      <c r="D25" s="41">
        <v>28923</v>
      </c>
      <c r="E25" s="43">
        <v>8.9953271028037385</v>
      </c>
    </row>
    <row r="26" spans="1:5" ht="20.100000000000001" customHeight="1">
      <c r="A26" s="76" t="s">
        <v>143</v>
      </c>
      <c r="B26" s="47">
        <v>804455</v>
      </c>
      <c r="C26" s="93">
        <v>-5.7879530658396936</v>
      </c>
      <c r="D26" s="41">
        <v>60922</v>
      </c>
      <c r="E26" s="43">
        <v>-13.103881099430886</v>
      </c>
    </row>
    <row r="27" spans="1:5" ht="20.100000000000001" customHeight="1">
      <c r="A27" s="76" t="s">
        <v>18</v>
      </c>
      <c r="B27" s="47">
        <v>310564</v>
      </c>
      <c r="C27" s="93">
        <v>-7.5292317128726722</v>
      </c>
      <c r="D27" s="41">
        <v>232201</v>
      </c>
      <c r="E27" s="43">
        <v>-17.181102249868033</v>
      </c>
    </row>
    <row r="28" spans="1:5" ht="20.100000000000001" customHeight="1">
      <c r="A28" s="76" t="s">
        <v>144</v>
      </c>
      <c r="B28" s="47">
        <v>118275</v>
      </c>
      <c r="C28" s="93">
        <v>4.1474045700700044</v>
      </c>
      <c r="D28" s="41">
        <v>33426</v>
      </c>
      <c r="E28" s="43">
        <v>-17.089989086218871</v>
      </c>
    </row>
    <row r="29" spans="1:5" ht="20.100000000000001" customHeight="1">
      <c r="A29" s="76" t="s">
        <v>145</v>
      </c>
      <c r="B29" s="47">
        <v>5074</v>
      </c>
      <c r="C29" s="93">
        <v>-84.571880321089751</v>
      </c>
      <c r="D29" s="41">
        <v>233</v>
      </c>
      <c r="E29" s="43">
        <v>454.76190476190476</v>
      </c>
    </row>
    <row r="30" spans="1:5" ht="20.100000000000001" customHeight="1">
      <c r="A30" s="76" t="s">
        <v>146</v>
      </c>
      <c r="B30" s="47">
        <v>738453</v>
      </c>
      <c r="C30" s="93">
        <v>10.917966549758548</v>
      </c>
      <c r="D30" s="41">
        <v>79033</v>
      </c>
      <c r="E30" s="43">
        <v>401.98805894308941</v>
      </c>
    </row>
    <row r="31" spans="1:5" ht="20.100000000000001" customHeight="1">
      <c r="A31" s="76" t="s">
        <v>147</v>
      </c>
      <c r="B31" s="47">
        <v>525</v>
      </c>
      <c r="C31" s="93">
        <v>-68.525179856115102</v>
      </c>
      <c r="D31" s="41">
        <v>0</v>
      </c>
      <c r="E31" s="43"/>
    </row>
    <row r="32" spans="1:5" ht="20.100000000000001" customHeight="1">
      <c r="A32" s="29" t="s">
        <v>148</v>
      </c>
      <c r="B32" s="48">
        <v>4487441</v>
      </c>
      <c r="C32" s="46">
        <v>65.177053725302258</v>
      </c>
      <c r="D32" s="49">
        <v>653053</v>
      </c>
      <c r="E32" s="50">
        <v>178.80486524102068</v>
      </c>
    </row>
    <row r="33" spans="1:5" ht="20.100000000000001" customHeight="1">
      <c r="A33" s="28" t="s">
        <v>19</v>
      </c>
      <c r="B33" s="48">
        <v>53989</v>
      </c>
      <c r="C33" s="46">
        <v>234.98169634547375</v>
      </c>
      <c r="D33" s="49">
        <v>268</v>
      </c>
      <c r="E33" s="50">
        <v>-97.36686971900177</v>
      </c>
    </row>
    <row r="34" spans="1:5" ht="20.100000000000001" customHeight="1">
      <c r="A34" s="114" t="s">
        <v>102</v>
      </c>
      <c r="B34" s="114"/>
      <c r="C34" s="114"/>
      <c r="D34" s="114"/>
      <c r="E34" s="114"/>
    </row>
    <row r="36" spans="1:5" ht="20.100000000000001" customHeight="1">
      <c r="B36" s="18"/>
    </row>
  </sheetData>
  <mergeCells count="6">
    <mergeCell ref="A34:E34"/>
    <mergeCell ref="D5:E5"/>
    <mergeCell ref="A2:E2"/>
    <mergeCell ref="A4:A6"/>
    <mergeCell ref="B4:C5"/>
    <mergeCell ref="D4:E4"/>
  </mergeCells>
  <phoneticPr fontId="10" type="noConversion"/>
  <printOptions horizontalCentered="1"/>
  <pageMargins left="0.23622047244094491" right="0.27559055118110237" top="0.51181102362204722" bottom="0.19685039370078741" header="0.15748031496062992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N14" sqref="N14"/>
    </sheetView>
  </sheetViews>
  <sheetFormatPr defaultRowHeight="14.25"/>
  <cols>
    <col min="1" max="1" width="9.125" style="22" customWidth="1"/>
    <col min="2" max="2" width="25.625" style="22" customWidth="1"/>
    <col min="3" max="3" width="25.625" style="23" customWidth="1"/>
    <col min="4" max="4" width="25.625" style="30" customWidth="1"/>
    <col min="5" max="5" width="9" style="6"/>
    <col min="6" max="6" width="9" style="6" hidden="1" customWidth="1"/>
    <col min="7" max="7" width="20" style="6" hidden="1" customWidth="1"/>
    <col min="8" max="9" width="0" style="6" hidden="1" customWidth="1"/>
    <col min="10" max="16384" width="9" style="6"/>
  </cols>
  <sheetData>
    <row r="1" spans="1:9" ht="15.75" customHeight="1">
      <c r="A1" s="24" t="s">
        <v>79</v>
      </c>
      <c r="B1" s="52"/>
      <c r="C1" s="53"/>
      <c r="D1" s="24"/>
    </row>
    <row r="2" spans="1:9" ht="27.75" customHeight="1">
      <c r="A2" s="119" t="s">
        <v>153</v>
      </c>
      <c r="B2" s="120"/>
      <c r="C2" s="120"/>
      <c r="D2" s="121"/>
    </row>
    <row r="3" spans="1:9" s="22" customFormat="1" ht="29.25" customHeight="1">
      <c r="A3" s="90"/>
      <c r="B3" s="52"/>
      <c r="C3" s="7"/>
      <c r="D3" s="128" t="s">
        <v>168</v>
      </c>
    </row>
    <row r="4" spans="1:9" s="2" customFormat="1" ht="48.75" customHeight="1">
      <c r="A4" s="54" t="s">
        <v>77</v>
      </c>
      <c r="B4" s="73" t="s">
        <v>98</v>
      </c>
      <c r="C4" s="55" t="s">
        <v>2</v>
      </c>
      <c r="D4" s="56" t="s">
        <v>96</v>
      </c>
    </row>
    <row r="5" spans="1:9" s="2" customFormat="1" ht="35.25" customHeight="1">
      <c r="A5" s="54"/>
      <c r="B5" s="59" t="s">
        <v>149</v>
      </c>
      <c r="C5" s="126">
        <v>4788354</v>
      </c>
      <c r="D5" s="127">
        <v>-17.3</v>
      </c>
      <c r="H5" s="2">
        <v>5760014</v>
      </c>
      <c r="I5" s="2">
        <v>10.446988951315618</v>
      </c>
    </row>
    <row r="6" spans="1:9" s="3" customFormat="1" ht="35.25" customHeight="1">
      <c r="A6" s="57">
        <v>1</v>
      </c>
      <c r="B6" s="71" t="s">
        <v>85</v>
      </c>
      <c r="C6" s="92">
        <v>260669</v>
      </c>
      <c r="D6" s="78">
        <v>2.018699782005462</v>
      </c>
      <c r="F6" s="3">
        <v>4</v>
      </c>
      <c r="G6" s="3" t="s">
        <v>85</v>
      </c>
      <c r="H6" s="3">
        <v>184487</v>
      </c>
      <c r="I6" s="3">
        <v>7.3574282879365516</v>
      </c>
    </row>
    <row r="7" spans="1:9" s="3" customFormat="1" ht="35.25" customHeight="1">
      <c r="A7" s="57">
        <v>2</v>
      </c>
      <c r="B7" s="71" t="s">
        <v>90</v>
      </c>
      <c r="C7" s="92">
        <v>233443</v>
      </c>
      <c r="D7" s="78">
        <v>1.1219260741684112</v>
      </c>
      <c r="F7" s="3">
        <v>7</v>
      </c>
      <c r="G7" s="3" t="s">
        <v>88</v>
      </c>
      <c r="H7" s="3">
        <v>114930</v>
      </c>
      <c r="I7" s="3">
        <v>13.206444019071494</v>
      </c>
    </row>
    <row r="8" spans="1:9" s="3" customFormat="1" ht="35.25" customHeight="1">
      <c r="A8" s="57">
        <v>3</v>
      </c>
      <c r="B8" s="71" t="s">
        <v>93</v>
      </c>
      <c r="C8" s="92">
        <v>51449</v>
      </c>
      <c r="D8" s="78">
        <v>-1.2248737688866695</v>
      </c>
      <c r="F8" s="3">
        <v>13</v>
      </c>
      <c r="G8" s="3" t="s">
        <v>94</v>
      </c>
      <c r="H8" s="3">
        <v>132683</v>
      </c>
      <c r="I8" s="3">
        <v>19.127907646021658</v>
      </c>
    </row>
    <row r="9" spans="1:9" s="3" customFormat="1" ht="35.25" customHeight="1">
      <c r="A9" s="57">
        <v>4</v>
      </c>
      <c r="B9" s="71" t="s">
        <v>94</v>
      </c>
      <c r="C9" s="92">
        <v>323865</v>
      </c>
      <c r="D9" s="78">
        <v>-5.7619730727710206</v>
      </c>
      <c r="F9" s="3">
        <v>10</v>
      </c>
      <c r="G9" s="3" t="s">
        <v>91</v>
      </c>
      <c r="H9" s="3">
        <v>98994</v>
      </c>
      <c r="I9" s="3">
        <v>26.514281050891665</v>
      </c>
    </row>
    <row r="10" spans="1:9" s="3" customFormat="1" ht="35.25" customHeight="1">
      <c r="A10" s="57">
        <v>5</v>
      </c>
      <c r="B10" s="71" t="s">
        <v>87</v>
      </c>
      <c r="C10" s="77">
        <v>117968</v>
      </c>
      <c r="D10" s="78">
        <v>-10.758081232175144</v>
      </c>
      <c r="F10" s="3">
        <v>3</v>
      </c>
      <c r="G10" s="3" t="s">
        <v>84</v>
      </c>
      <c r="H10" s="3">
        <v>331205</v>
      </c>
      <c r="I10" s="3">
        <v>9.8265821239479365</v>
      </c>
    </row>
    <row r="11" spans="1:9" s="3" customFormat="1" ht="35.25" customHeight="1">
      <c r="A11" s="57">
        <v>6</v>
      </c>
      <c r="B11" s="71" t="s">
        <v>83</v>
      </c>
      <c r="C11" s="92">
        <v>416041</v>
      </c>
      <c r="D11" s="78">
        <v>-12.386598155245753</v>
      </c>
      <c r="F11" s="3">
        <v>2</v>
      </c>
      <c r="G11" s="3" t="s">
        <v>83</v>
      </c>
      <c r="H11" s="3">
        <v>427204</v>
      </c>
      <c r="I11" s="3">
        <v>6.0001950266226123</v>
      </c>
    </row>
    <row r="12" spans="1:9" s="4" customFormat="1" ht="35.25" customHeight="1">
      <c r="A12" s="57">
        <v>7</v>
      </c>
      <c r="B12" s="72" t="s">
        <v>92</v>
      </c>
      <c r="C12" s="92">
        <v>780499</v>
      </c>
      <c r="D12" s="78">
        <v>-16.14354352805676</v>
      </c>
      <c r="F12" s="3">
        <v>1</v>
      </c>
      <c r="G12" s="3" t="s">
        <v>82</v>
      </c>
      <c r="H12" s="3">
        <v>2811564</v>
      </c>
      <c r="I12" s="3">
        <v>8.0294018133716847</v>
      </c>
    </row>
    <row r="13" spans="1:9" s="3" customFormat="1" ht="35.25" customHeight="1">
      <c r="A13" s="57">
        <v>8</v>
      </c>
      <c r="B13" s="71" t="s">
        <v>88</v>
      </c>
      <c r="C13" s="92">
        <v>125770</v>
      </c>
      <c r="D13" s="78">
        <v>-16.839133280877039</v>
      </c>
      <c r="F13" s="3">
        <v>6</v>
      </c>
      <c r="G13" s="3" t="s">
        <v>87</v>
      </c>
      <c r="H13" s="3">
        <v>126520</v>
      </c>
      <c r="I13" s="3">
        <v>16.051519725955778</v>
      </c>
    </row>
    <row r="14" spans="1:9" s="3" customFormat="1" ht="35.25" customHeight="1">
      <c r="A14" s="57">
        <v>9</v>
      </c>
      <c r="B14" s="72" t="s">
        <v>86</v>
      </c>
      <c r="C14" s="92">
        <v>172293</v>
      </c>
      <c r="D14" s="78">
        <v>-20.1722644105805</v>
      </c>
      <c r="F14" s="3">
        <v>8</v>
      </c>
      <c r="G14" s="3" t="s">
        <v>89</v>
      </c>
      <c r="H14" s="3">
        <v>137321</v>
      </c>
      <c r="I14" s="3">
        <v>35.424611122319163</v>
      </c>
    </row>
    <row r="15" spans="1:9" s="3" customFormat="1" ht="35.25" customHeight="1">
      <c r="A15" s="57">
        <v>10</v>
      </c>
      <c r="B15" s="71" t="s">
        <v>82</v>
      </c>
      <c r="C15" s="92">
        <v>1854907</v>
      </c>
      <c r="D15" s="78">
        <v>-20.740326737145075</v>
      </c>
      <c r="F15" s="2"/>
      <c r="G15" s="2"/>
      <c r="H15" s="2"/>
      <c r="I15" s="2"/>
    </row>
    <row r="16" spans="1:9" s="3" customFormat="1" ht="35.25" customHeight="1">
      <c r="A16" s="57">
        <v>11</v>
      </c>
      <c r="B16" s="71" t="s">
        <v>84</v>
      </c>
      <c r="C16" s="92">
        <v>271457</v>
      </c>
      <c r="D16" s="78">
        <v>-27.475313655502596</v>
      </c>
      <c r="F16" s="3">
        <v>12</v>
      </c>
      <c r="G16" s="3" t="s">
        <v>93</v>
      </c>
      <c r="H16" s="3">
        <v>15798</v>
      </c>
      <c r="I16" s="3">
        <v>52.807731170816382</v>
      </c>
    </row>
    <row r="17" spans="1:9" s="3" customFormat="1" ht="35.25" customHeight="1">
      <c r="A17" s="57">
        <v>12</v>
      </c>
      <c r="B17" s="71" t="s">
        <v>91</v>
      </c>
      <c r="C17" s="92">
        <v>80674</v>
      </c>
      <c r="D17" s="78">
        <v>-33.050066805533653</v>
      </c>
      <c r="F17" s="3">
        <v>5</v>
      </c>
      <c r="G17" s="3" t="s">
        <v>86</v>
      </c>
      <c r="H17" s="3">
        <v>206410</v>
      </c>
      <c r="I17" s="3">
        <v>28.530723619469732</v>
      </c>
    </row>
    <row r="18" spans="1:9" s="3" customFormat="1" ht="35.25" customHeight="1">
      <c r="A18" s="57">
        <v>13</v>
      </c>
      <c r="B18" s="71" t="s">
        <v>89</v>
      </c>
      <c r="C18" s="92">
        <v>87624</v>
      </c>
      <c r="D18" s="78">
        <v>-37.351017052157445</v>
      </c>
      <c r="F18" s="3">
        <v>11</v>
      </c>
      <c r="G18" s="4" t="s">
        <v>92</v>
      </c>
      <c r="H18" s="4">
        <v>1080140</v>
      </c>
      <c r="I18" s="4">
        <v>11.595359322528619</v>
      </c>
    </row>
    <row r="19" spans="1:9" s="3" customFormat="1" ht="27.75" customHeight="1">
      <c r="A19" s="122" t="s">
        <v>156</v>
      </c>
      <c r="B19" s="123"/>
      <c r="C19" s="123"/>
      <c r="D19" s="123"/>
      <c r="F19" s="3">
        <v>9</v>
      </c>
      <c r="G19" s="3" t="s">
        <v>90</v>
      </c>
      <c r="H19" s="3">
        <v>92758</v>
      </c>
      <c r="I19" s="3">
        <v>-0.38763777978323422</v>
      </c>
    </row>
    <row r="20" spans="1:9" ht="15.75">
      <c r="F20" s="3"/>
      <c r="G20" s="3"/>
      <c r="H20" s="3"/>
      <c r="I20" s="3"/>
    </row>
    <row r="21" spans="1:9" ht="15.75">
      <c r="F21" s="3"/>
    </row>
  </sheetData>
  <mergeCells count="2">
    <mergeCell ref="A2:D2"/>
    <mergeCell ref="A19:D19"/>
  </mergeCells>
  <phoneticPr fontId="10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N14" sqref="N14"/>
    </sheetView>
  </sheetViews>
  <sheetFormatPr defaultRowHeight="14.25"/>
  <cols>
    <col min="1" max="1" width="11.125" style="22" customWidth="1"/>
    <col min="2" max="2" width="25.625" style="22" customWidth="1"/>
    <col min="3" max="3" width="25.625" style="23" customWidth="1"/>
    <col min="4" max="4" width="25.625" style="30" customWidth="1"/>
    <col min="5" max="5" width="9" style="6"/>
    <col min="6" max="6" width="9" style="6" hidden="1" customWidth="1"/>
    <col min="7" max="7" width="20" style="6" hidden="1" customWidth="1"/>
    <col min="8" max="9" width="0" style="6" hidden="1" customWidth="1"/>
    <col min="10" max="16384" width="9" style="6"/>
  </cols>
  <sheetData>
    <row r="1" spans="1:9" ht="15.75" customHeight="1">
      <c r="A1" s="65" t="s">
        <v>80</v>
      </c>
      <c r="B1" s="52"/>
      <c r="C1" s="53"/>
      <c r="D1" s="24"/>
    </row>
    <row r="2" spans="1:9" ht="27.75" customHeight="1">
      <c r="A2" s="119" t="s">
        <v>154</v>
      </c>
      <c r="B2" s="120"/>
      <c r="C2" s="120"/>
      <c r="D2" s="121"/>
    </row>
    <row r="3" spans="1:9" s="22" customFormat="1" ht="24.75" customHeight="1">
      <c r="A3" s="90"/>
      <c r="B3" s="52"/>
      <c r="C3" s="7"/>
      <c r="D3" s="91" t="s">
        <v>73</v>
      </c>
    </row>
    <row r="4" spans="1:9" s="2" customFormat="1" ht="48.75" customHeight="1">
      <c r="A4" s="54" t="s">
        <v>77</v>
      </c>
      <c r="B4" s="73" t="s">
        <v>99</v>
      </c>
      <c r="C4" s="55" t="s">
        <v>2</v>
      </c>
      <c r="D4" s="56" t="s">
        <v>96</v>
      </c>
    </row>
    <row r="5" spans="1:9" s="2" customFormat="1" ht="35.25" customHeight="1">
      <c r="A5" s="54"/>
      <c r="B5" s="96" t="s">
        <v>81</v>
      </c>
      <c r="C5" s="60">
        <f>SUM(C6:C18)</f>
        <v>3535533</v>
      </c>
      <c r="D5" s="61">
        <v>-19.600000000000001</v>
      </c>
      <c r="H5" s="2">
        <v>5760014</v>
      </c>
      <c r="I5" s="2">
        <v>10.446988951315618</v>
      </c>
    </row>
    <row r="6" spans="1:9" s="3" customFormat="1" ht="35.25" customHeight="1">
      <c r="A6" s="57">
        <v>1</v>
      </c>
      <c r="B6" s="71" t="s">
        <v>90</v>
      </c>
      <c r="C6" s="74">
        <v>91890</v>
      </c>
      <c r="D6" s="78">
        <v>15.242801244105554</v>
      </c>
      <c r="F6" s="3">
        <v>4</v>
      </c>
      <c r="G6" s="3" t="s">
        <v>85</v>
      </c>
      <c r="H6" s="3">
        <v>184487</v>
      </c>
      <c r="I6" s="3">
        <v>7.3574282879365516</v>
      </c>
    </row>
    <row r="7" spans="1:9" s="3" customFormat="1" ht="35.25" customHeight="1">
      <c r="A7" s="57">
        <v>2</v>
      </c>
      <c r="B7" s="79" t="s">
        <v>85</v>
      </c>
      <c r="C7" s="74">
        <v>137607</v>
      </c>
      <c r="D7" s="78">
        <v>-4.6005698716748871</v>
      </c>
      <c r="F7" s="3">
        <v>7</v>
      </c>
      <c r="G7" s="3" t="s">
        <v>88</v>
      </c>
      <c r="H7" s="3">
        <v>114930</v>
      </c>
      <c r="I7" s="3">
        <v>13.206444019071494</v>
      </c>
    </row>
    <row r="8" spans="1:9" s="3" customFormat="1" ht="35.25" customHeight="1">
      <c r="A8" s="57">
        <v>3</v>
      </c>
      <c r="B8" s="71" t="s">
        <v>93</v>
      </c>
      <c r="C8" s="74">
        <v>20132</v>
      </c>
      <c r="D8" s="78">
        <v>-8.0436669255013022</v>
      </c>
      <c r="F8" s="3">
        <v>13</v>
      </c>
      <c r="G8" s="3" t="s">
        <v>94</v>
      </c>
      <c r="H8" s="3">
        <v>132683</v>
      </c>
      <c r="I8" s="3">
        <v>19.127907646021658</v>
      </c>
    </row>
    <row r="9" spans="1:9" s="3" customFormat="1" ht="35.25" customHeight="1">
      <c r="A9" s="57">
        <v>4</v>
      </c>
      <c r="B9" s="79" t="s">
        <v>87</v>
      </c>
      <c r="C9" s="74">
        <v>90481</v>
      </c>
      <c r="D9" s="78">
        <v>-11.076932148753837</v>
      </c>
      <c r="F9" s="3">
        <v>10</v>
      </c>
      <c r="G9" s="3" t="s">
        <v>91</v>
      </c>
      <c r="H9" s="3">
        <v>98994</v>
      </c>
      <c r="I9" s="3">
        <v>26.514281050891665</v>
      </c>
    </row>
    <row r="10" spans="1:9" s="3" customFormat="1" ht="35.25" customHeight="1">
      <c r="A10" s="57">
        <v>5</v>
      </c>
      <c r="B10" s="80" t="s">
        <v>92</v>
      </c>
      <c r="C10" s="74">
        <v>722638</v>
      </c>
      <c r="D10" s="78">
        <v>-15.321085651744937</v>
      </c>
      <c r="F10" s="3">
        <v>3</v>
      </c>
      <c r="G10" s="3" t="s">
        <v>84</v>
      </c>
      <c r="H10" s="3">
        <v>331205</v>
      </c>
      <c r="I10" s="3">
        <v>9.8265821239479365</v>
      </c>
    </row>
    <row r="11" spans="1:9" s="3" customFormat="1" ht="35.25" customHeight="1">
      <c r="A11" s="57">
        <v>6</v>
      </c>
      <c r="B11" s="71" t="s">
        <v>88</v>
      </c>
      <c r="C11" s="74">
        <v>79974</v>
      </c>
      <c r="D11" s="78">
        <v>-18.036751970319653</v>
      </c>
      <c r="F11" s="3">
        <v>2</v>
      </c>
      <c r="G11" s="3" t="s">
        <v>83</v>
      </c>
      <c r="H11" s="3">
        <v>427204</v>
      </c>
      <c r="I11" s="3">
        <v>6.0001950266226123</v>
      </c>
    </row>
    <row r="12" spans="1:9" s="4" customFormat="1" ht="35.25" customHeight="1">
      <c r="A12" s="57">
        <v>7</v>
      </c>
      <c r="B12" s="79" t="s">
        <v>94</v>
      </c>
      <c r="C12" s="74">
        <v>82579</v>
      </c>
      <c r="D12" s="78">
        <v>-18.546684815845026</v>
      </c>
      <c r="F12" s="3">
        <v>1</v>
      </c>
      <c r="G12" s="3" t="s">
        <v>82</v>
      </c>
      <c r="H12" s="3">
        <v>2811564</v>
      </c>
      <c r="I12" s="3">
        <v>8.0294018133716847</v>
      </c>
    </row>
    <row r="13" spans="1:9" s="3" customFormat="1" ht="35.25" customHeight="1">
      <c r="A13" s="57">
        <v>8</v>
      </c>
      <c r="B13" s="79" t="s">
        <v>86</v>
      </c>
      <c r="C13" s="74">
        <v>118730</v>
      </c>
      <c r="D13" s="78">
        <v>-18.810432308975777</v>
      </c>
      <c r="F13" s="3">
        <v>6</v>
      </c>
      <c r="G13" s="3" t="s">
        <v>87</v>
      </c>
      <c r="H13" s="3">
        <v>126520</v>
      </c>
      <c r="I13" s="3">
        <v>16.051519725955778</v>
      </c>
    </row>
    <row r="14" spans="1:9" s="3" customFormat="1" ht="35.25" customHeight="1">
      <c r="A14" s="57">
        <v>9</v>
      </c>
      <c r="B14" s="79" t="s">
        <v>82</v>
      </c>
      <c r="C14" s="74">
        <v>1729249</v>
      </c>
      <c r="D14" s="78">
        <v>-20.294136355297766</v>
      </c>
      <c r="F14" s="3">
        <v>8</v>
      </c>
      <c r="G14" s="3" t="s">
        <v>89</v>
      </c>
      <c r="H14" s="3">
        <v>137321</v>
      </c>
      <c r="I14" s="3">
        <v>35.424611122319163</v>
      </c>
    </row>
    <row r="15" spans="1:9" s="3" customFormat="1" ht="35.25" customHeight="1">
      <c r="A15" s="57">
        <v>10</v>
      </c>
      <c r="B15" s="71" t="s">
        <v>83</v>
      </c>
      <c r="C15" s="74">
        <v>196630</v>
      </c>
      <c r="D15" s="78">
        <v>-27.100634713489146</v>
      </c>
      <c r="F15" s="2"/>
      <c r="G15" s="2"/>
      <c r="H15" s="2"/>
      <c r="I15" s="2"/>
    </row>
    <row r="16" spans="1:9" s="3" customFormat="1" ht="35.25" customHeight="1">
      <c r="A16" s="57">
        <v>11</v>
      </c>
      <c r="B16" s="71" t="s">
        <v>84</v>
      </c>
      <c r="C16" s="74">
        <v>134920</v>
      </c>
      <c r="D16" s="78">
        <v>-31.268816766088815</v>
      </c>
      <c r="F16" s="3">
        <v>12</v>
      </c>
      <c r="G16" s="3" t="s">
        <v>93</v>
      </c>
      <c r="H16" s="3">
        <v>15798</v>
      </c>
      <c r="I16" s="3">
        <v>52.807731170816382</v>
      </c>
    </row>
    <row r="17" spans="1:9" s="3" customFormat="1" ht="35.25" customHeight="1">
      <c r="A17" s="57">
        <v>12</v>
      </c>
      <c r="B17" s="72" t="s">
        <v>91</v>
      </c>
      <c r="C17" s="74">
        <v>59744</v>
      </c>
      <c r="D17" s="78">
        <v>-38.936415948650335</v>
      </c>
      <c r="F17" s="3">
        <v>5</v>
      </c>
      <c r="G17" s="3" t="s">
        <v>86</v>
      </c>
      <c r="H17" s="3">
        <v>206410</v>
      </c>
      <c r="I17" s="3">
        <v>28.530723619469732</v>
      </c>
    </row>
    <row r="18" spans="1:9" s="3" customFormat="1" ht="35.25" customHeight="1">
      <c r="A18" s="57">
        <v>13</v>
      </c>
      <c r="B18" s="71" t="s">
        <v>89</v>
      </c>
      <c r="C18" s="74">
        <v>70959</v>
      </c>
      <c r="D18" s="95">
        <v>-40.690064442791353</v>
      </c>
      <c r="F18" s="3">
        <v>11</v>
      </c>
      <c r="G18" s="4" t="s">
        <v>92</v>
      </c>
      <c r="H18" s="4">
        <v>1080140</v>
      </c>
      <c r="I18" s="4">
        <v>11.595359322528619</v>
      </c>
    </row>
    <row r="19" spans="1:9" s="3" customFormat="1" ht="27.75" customHeight="1">
      <c r="A19" s="58"/>
      <c r="B19" s="22"/>
      <c r="C19" s="5"/>
      <c r="D19" s="30"/>
      <c r="F19" s="3">
        <v>9</v>
      </c>
      <c r="G19" s="3" t="s">
        <v>90</v>
      </c>
      <c r="H19" s="3">
        <v>92758</v>
      </c>
      <c r="I19" s="3">
        <v>-0.38763777978323422</v>
      </c>
    </row>
    <row r="20" spans="1:9" ht="15.75">
      <c r="F20" s="3"/>
      <c r="G20" s="3"/>
      <c r="H20" s="3"/>
      <c r="I20" s="3"/>
    </row>
    <row r="21" spans="1:9" ht="15.75">
      <c r="F21" s="3"/>
    </row>
  </sheetData>
  <mergeCells count="1">
    <mergeCell ref="A2:D2"/>
  </mergeCells>
  <phoneticPr fontId="10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20" workbookViewId="0">
      <selection activeCell="N14" sqref="N14"/>
    </sheetView>
  </sheetViews>
  <sheetFormatPr defaultRowHeight="14.25"/>
  <cols>
    <col min="1" max="1" width="8.25" style="22" customWidth="1"/>
    <col min="2" max="2" width="11.5" style="22" customWidth="1"/>
    <col min="3" max="3" width="11.5" style="23" customWidth="1"/>
    <col min="4" max="4" width="11.5" style="81" customWidth="1"/>
    <col min="5" max="5" width="8.25" style="6" customWidth="1"/>
    <col min="6" max="7" width="11.5" style="6" customWidth="1"/>
    <col min="8" max="8" width="11.5" style="85" customWidth="1"/>
    <col min="9" max="16384" width="9" style="6"/>
  </cols>
  <sheetData>
    <row r="1" spans="1:8" ht="18" customHeight="1">
      <c r="A1" s="66" t="s">
        <v>95</v>
      </c>
      <c r="B1" s="87"/>
      <c r="C1" s="87"/>
      <c r="D1" s="88"/>
    </row>
    <row r="2" spans="1:8" ht="36.75" customHeight="1">
      <c r="A2" s="115" t="s">
        <v>155</v>
      </c>
      <c r="B2" s="120"/>
      <c r="C2" s="120"/>
      <c r="D2" s="120"/>
      <c r="E2" s="120"/>
      <c r="F2" s="120"/>
      <c r="G2" s="120"/>
      <c r="H2" s="120"/>
    </row>
    <row r="3" spans="1:8" s="22" customFormat="1" ht="20.25" customHeight="1">
      <c r="A3" s="89"/>
      <c r="B3" s="89"/>
      <c r="C3" s="89"/>
      <c r="D3" s="81"/>
      <c r="H3" s="51" t="s">
        <v>73</v>
      </c>
    </row>
    <row r="4" spans="1:8" s="2" customFormat="1" ht="45" customHeight="1">
      <c r="A4" s="31" t="s">
        <v>77</v>
      </c>
      <c r="B4" s="31" t="s">
        <v>78</v>
      </c>
      <c r="C4" s="21" t="s">
        <v>2</v>
      </c>
      <c r="D4" s="82" t="s">
        <v>97</v>
      </c>
      <c r="E4" s="31" t="s">
        <v>77</v>
      </c>
      <c r="F4" s="31" t="s">
        <v>78</v>
      </c>
      <c r="G4" s="21" t="s">
        <v>2</v>
      </c>
      <c r="H4" s="82" t="s">
        <v>97</v>
      </c>
    </row>
    <row r="5" spans="1:8" s="2" customFormat="1" ht="18.75" customHeight="1">
      <c r="A5" s="124" t="s">
        <v>150</v>
      </c>
      <c r="B5" s="125"/>
      <c r="C5" s="62">
        <v>1252821</v>
      </c>
      <c r="D5" s="83">
        <v>-10.142186417410093</v>
      </c>
      <c r="E5" s="63">
        <v>32</v>
      </c>
      <c r="F5" s="98" t="s">
        <v>52</v>
      </c>
      <c r="G5" s="8">
        <v>23952</v>
      </c>
      <c r="H5" s="64">
        <v>-6.8305585809864677</v>
      </c>
    </row>
    <row r="6" spans="1:8" s="3" customFormat="1" ht="18.75" customHeight="1">
      <c r="A6" s="63">
        <v>1</v>
      </c>
      <c r="B6" s="97" t="s">
        <v>71</v>
      </c>
      <c r="C6" s="8">
        <v>25289</v>
      </c>
      <c r="D6" s="64">
        <v>78.809304956515589</v>
      </c>
      <c r="E6" s="63">
        <v>33</v>
      </c>
      <c r="F6" s="98" t="s">
        <v>162</v>
      </c>
      <c r="G6" s="8">
        <v>2570</v>
      </c>
      <c r="H6" s="64">
        <v>-7.1196241416696786</v>
      </c>
    </row>
    <row r="7" spans="1:8" s="3" customFormat="1" ht="18.75" customHeight="1">
      <c r="A7" s="63">
        <v>2</v>
      </c>
      <c r="B7" s="98" t="s">
        <v>28</v>
      </c>
      <c r="C7" s="8">
        <v>35418</v>
      </c>
      <c r="D7" s="64">
        <v>29.428101589621768</v>
      </c>
      <c r="E7" s="63">
        <v>34</v>
      </c>
      <c r="F7" s="97" t="s">
        <v>64</v>
      </c>
      <c r="G7" s="8">
        <v>51704</v>
      </c>
      <c r="H7" s="64">
        <v>-10.081563798890459</v>
      </c>
    </row>
    <row r="8" spans="1:8" s="3" customFormat="1" ht="18.75" customHeight="1">
      <c r="A8" s="63">
        <v>3</v>
      </c>
      <c r="B8" s="98" t="s">
        <v>157</v>
      </c>
      <c r="C8" s="8">
        <v>8092</v>
      </c>
      <c r="D8" s="64">
        <v>24.741791274857405</v>
      </c>
      <c r="E8" s="63">
        <v>35</v>
      </c>
      <c r="F8" s="98" t="s">
        <v>57</v>
      </c>
      <c r="G8" s="8">
        <v>19173</v>
      </c>
      <c r="H8" s="64">
        <v>-12.323943661971825</v>
      </c>
    </row>
    <row r="9" spans="1:8" s="3" customFormat="1" ht="18.75" customHeight="1">
      <c r="A9" s="63">
        <v>4</v>
      </c>
      <c r="B9" s="98" t="s">
        <v>50</v>
      </c>
      <c r="C9" s="8">
        <v>7967</v>
      </c>
      <c r="D9" s="64">
        <v>23.807303807303803</v>
      </c>
      <c r="E9" s="63">
        <v>36</v>
      </c>
      <c r="F9" s="99" t="s">
        <v>163</v>
      </c>
      <c r="G9" s="8">
        <v>32638</v>
      </c>
      <c r="H9" s="64">
        <v>-13.667504298373235</v>
      </c>
    </row>
    <row r="10" spans="1:8" s="3" customFormat="1" ht="18.75" customHeight="1">
      <c r="A10" s="63">
        <v>5</v>
      </c>
      <c r="B10" s="98" t="s">
        <v>31</v>
      </c>
      <c r="C10" s="8">
        <v>31501</v>
      </c>
      <c r="D10" s="64">
        <v>23.509115859635376</v>
      </c>
      <c r="E10" s="63">
        <v>37</v>
      </c>
      <c r="F10" s="99" t="s">
        <v>63</v>
      </c>
      <c r="G10" s="8">
        <v>16222</v>
      </c>
      <c r="H10" s="64">
        <v>-14.196551359356812</v>
      </c>
    </row>
    <row r="11" spans="1:8" s="3" customFormat="1" ht="18.75" customHeight="1">
      <c r="A11" s="63">
        <v>6</v>
      </c>
      <c r="B11" s="98" t="s">
        <v>30</v>
      </c>
      <c r="C11" s="8">
        <v>26924</v>
      </c>
      <c r="D11" s="64">
        <v>20.078494335920084</v>
      </c>
      <c r="E11" s="63">
        <v>38</v>
      </c>
      <c r="F11" s="98" t="s">
        <v>60</v>
      </c>
      <c r="G11" s="8">
        <v>14623</v>
      </c>
      <c r="H11" s="64">
        <v>-14.838972686506324</v>
      </c>
    </row>
    <row r="12" spans="1:8" s="3" customFormat="1" ht="18.75" customHeight="1">
      <c r="A12" s="63">
        <v>7</v>
      </c>
      <c r="B12" s="98" t="s">
        <v>35</v>
      </c>
      <c r="C12" s="8">
        <v>34032</v>
      </c>
      <c r="D12" s="64">
        <v>18.714898663969027</v>
      </c>
      <c r="E12" s="63">
        <v>39</v>
      </c>
      <c r="F12" s="99" t="s">
        <v>26</v>
      </c>
      <c r="G12" s="8">
        <v>9006</v>
      </c>
      <c r="H12" s="64">
        <v>-16.464149893330859</v>
      </c>
    </row>
    <row r="13" spans="1:8" s="3" customFormat="1" ht="18.75" customHeight="1">
      <c r="A13" s="63">
        <v>8</v>
      </c>
      <c r="B13" s="98" t="s">
        <v>34</v>
      </c>
      <c r="C13" s="8">
        <v>18440</v>
      </c>
      <c r="D13" s="64">
        <v>15.488194400951972</v>
      </c>
      <c r="E13" s="63">
        <v>40</v>
      </c>
      <c r="F13" s="97" t="s">
        <v>69</v>
      </c>
      <c r="G13" s="8">
        <v>23260</v>
      </c>
      <c r="H13" s="64">
        <v>-16.553060199469037</v>
      </c>
    </row>
    <row r="14" spans="1:8" s="3" customFormat="1" ht="18.75" customHeight="1">
      <c r="A14" s="63">
        <v>9</v>
      </c>
      <c r="B14" s="98" t="s">
        <v>61</v>
      </c>
      <c r="C14" s="8">
        <v>6307</v>
      </c>
      <c r="D14" s="64">
        <v>14.902532337402086</v>
      </c>
      <c r="E14" s="63">
        <v>41</v>
      </c>
      <c r="F14" s="98" t="s">
        <v>46</v>
      </c>
      <c r="G14" s="8">
        <v>13073</v>
      </c>
      <c r="H14" s="64">
        <v>-17.530910926066113</v>
      </c>
    </row>
    <row r="15" spans="1:8" s="3" customFormat="1" ht="18.75" customHeight="1">
      <c r="A15" s="63">
        <v>10</v>
      </c>
      <c r="B15" s="97" t="s">
        <v>44</v>
      </c>
      <c r="C15" s="8">
        <v>49538</v>
      </c>
      <c r="D15" s="64">
        <v>14.50166420118344</v>
      </c>
      <c r="E15" s="63">
        <v>42</v>
      </c>
      <c r="F15" s="98" t="s">
        <v>55</v>
      </c>
      <c r="G15" s="8">
        <v>16665</v>
      </c>
      <c r="H15" s="64">
        <v>-17.597903481012654</v>
      </c>
    </row>
    <row r="16" spans="1:8" s="3" customFormat="1" ht="18.75" customHeight="1">
      <c r="A16" s="63">
        <v>11</v>
      </c>
      <c r="B16" s="97" t="s">
        <v>41</v>
      </c>
      <c r="C16" s="8">
        <v>22267</v>
      </c>
      <c r="D16" s="64">
        <v>14.395068070896478</v>
      </c>
      <c r="E16" s="63">
        <v>43</v>
      </c>
      <c r="F16" s="98" t="s">
        <v>49</v>
      </c>
      <c r="G16" s="8">
        <v>19520</v>
      </c>
      <c r="H16" s="64">
        <v>-18.6734438796767</v>
      </c>
    </row>
    <row r="17" spans="1:8" s="3" customFormat="1" ht="18.75" customHeight="1">
      <c r="A17" s="63">
        <v>12</v>
      </c>
      <c r="B17" s="98" t="s">
        <v>36</v>
      </c>
      <c r="C17" s="8">
        <v>18606</v>
      </c>
      <c r="D17" s="64">
        <v>14.294489833527857</v>
      </c>
      <c r="E17" s="63">
        <v>44</v>
      </c>
      <c r="F17" s="99" t="s">
        <v>20</v>
      </c>
      <c r="G17" s="8">
        <v>19806</v>
      </c>
      <c r="H17" s="64">
        <v>-19.631553319266349</v>
      </c>
    </row>
    <row r="18" spans="1:8" s="3" customFormat="1" ht="18.75" customHeight="1">
      <c r="A18" s="63">
        <v>13</v>
      </c>
      <c r="B18" s="98" t="s">
        <v>158</v>
      </c>
      <c r="C18" s="8">
        <v>54800</v>
      </c>
      <c r="D18" s="64">
        <v>12.479474548440074</v>
      </c>
      <c r="E18" s="63">
        <v>45</v>
      </c>
      <c r="F18" s="98" t="s">
        <v>47</v>
      </c>
      <c r="G18" s="8">
        <v>21047</v>
      </c>
      <c r="H18" s="64">
        <v>-21.580535787473455</v>
      </c>
    </row>
    <row r="19" spans="1:8" s="3" customFormat="1" ht="18.75" customHeight="1">
      <c r="A19" s="63">
        <v>14</v>
      </c>
      <c r="B19" s="98" t="s">
        <v>54</v>
      </c>
      <c r="C19" s="8">
        <v>5303</v>
      </c>
      <c r="D19" s="64">
        <v>11.384162990968294</v>
      </c>
      <c r="E19" s="63">
        <v>46</v>
      </c>
      <c r="F19" s="98" t="s">
        <v>29</v>
      </c>
      <c r="G19" s="8">
        <v>17232</v>
      </c>
      <c r="H19" s="64">
        <v>-23.572980884374861</v>
      </c>
    </row>
    <row r="20" spans="1:8" s="3" customFormat="1" ht="18.75" customHeight="1">
      <c r="A20" s="63">
        <v>15</v>
      </c>
      <c r="B20" s="97" t="s">
        <v>70</v>
      </c>
      <c r="C20" s="8">
        <v>25888</v>
      </c>
      <c r="D20" s="64">
        <v>10.798202439546323</v>
      </c>
      <c r="E20" s="63">
        <v>47</v>
      </c>
      <c r="F20" s="99" t="s">
        <v>21</v>
      </c>
      <c r="G20" s="8">
        <v>9402</v>
      </c>
      <c r="H20" s="64">
        <v>-23.901254552812624</v>
      </c>
    </row>
    <row r="21" spans="1:8" s="3" customFormat="1" ht="18.75" customHeight="1">
      <c r="A21" s="63">
        <v>16</v>
      </c>
      <c r="B21" s="98" t="s">
        <v>58</v>
      </c>
      <c r="C21" s="8">
        <v>25445</v>
      </c>
      <c r="D21" s="64">
        <v>10.409615551505681</v>
      </c>
      <c r="E21" s="63">
        <v>48</v>
      </c>
      <c r="F21" s="98" t="s">
        <v>37</v>
      </c>
      <c r="G21" s="8">
        <v>19803</v>
      </c>
      <c r="H21" s="64">
        <v>-24.493842223662643</v>
      </c>
    </row>
    <row r="22" spans="1:8" s="3" customFormat="1" ht="18.75" customHeight="1">
      <c r="A22" s="63">
        <v>17</v>
      </c>
      <c r="B22" s="97" t="s">
        <v>43</v>
      </c>
      <c r="C22" s="8">
        <v>13785</v>
      </c>
      <c r="D22" s="64">
        <v>7.7710890469861571</v>
      </c>
      <c r="E22" s="63">
        <v>49</v>
      </c>
      <c r="F22" s="98" t="s">
        <v>40</v>
      </c>
      <c r="G22" s="8">
        <v>27439</v>
      </c>
      <c r="H22" s="64">
        <v>-24.779319041614123</v>
      </c>
    </row>
    <row r="23" spans="1:8" s="3" customFormat="1" ht="18.75" customHeight="1">
      <c r="A23" s="63">
        <v>18</v>
      </c>
      <c r="B23" s="97" t="s">
        <v>45</v>
      </c>
      <c r="C23" s="8">
        <v>16356</v>
      </c>
      <c r="D23" s="64">
        <v>6.5468047684190012</v>
      </c>
      <c r="E23" s="63">
        <v>50</v>
      </c>
      <c r="F23" s="99" t="s">
        <v>164</v>
      </c>
      <c r="G23" s="8">
        <v>22077</v>
      </c>
      <c r="H23" s="64">
        <v>-26.000536300864784</v>
      </c>
    </row>
    <row r="24" spans="1:8" s="3" customFormat="1" ht="18.75" customHeight="1">
      <c r="A24" s="63">
        <v>19</v>
      </c>
      <c r="B24" s="99" t="s">
        <v>159</v>
      </c>
      <c r="C24" s="8">
        <v>9417</v>
      </c>
      <c r="D24" s="64">
        <v>5.7733348309558563</v>
      </c>
      <c r="E24" s="63">
        <v>51</v>
      </c>
      <c r="F24" s="98" t="s">
        <v>48</v>
      </c>
      <c r="G24" s="8">
        <v>19443</v>
      </c>
      <c r="H24" s="64">
        <v>-27.72656308081184</v>
      </c>
    </row>
    <row r="25" spans="1:8" s="3" customFormat="1" ht="18.75" customHeight="1">
      <c r="A25" s="63">
        <v>20</v>
      </c>
      <c r="B25" s="97" t="s">
        <v>72</v>
      </c>
      <c r="C25" s="8">
        <v>19086</v>
      </c>
      <c r="D25" s="64">
        <v>2.9338798403624189</v>
      </c>
      <c r="E25" s="63">
        <v>52</v>
      </c>
      <c r="F25" s="98" t="s">
        <v>39</v>
      </c>
      <c r="G25" s="8">
        <v>17544</v>
      </c>
      <c r="H25" s="64">
        <v>-29.793108967945891</v>
      </c>
    </row>
    <row r="26" spans="1:8" s="3" customFormat="1" ht="18.75" customHeight="1">
      <c r="A26" s="63">
        <v>21</v>
      </c>
      <c r="B26" s="97" t="s">
        <v>65</v>
      </c>
      <c r="C26" s="8">
        <v>52922</v>
      </c>
      <c r="D26" s="64">
        <v>1.8671080997844092</v>
      </c>
      <c r="E26" s="63">
        <v>53</v>
      </c>
      <c r="F26" s="100" t="s">
        <v>27</v>
      </c>
      <c r="G26" s="8">
        <v>11845</v>
      </c>
      <c r="H26" s="64">
        <v>-30.097373856594867</v>
      </c>
    </row>
    <row r="27" spans="1:8" s="3" customFormat="1" ht="18.75" customHeight="1">
      <c r="A27" s="63">
        <v>22</v>
      </c>
      <c r="B27" s="97" t="s">
        <v>42</v>
      </c>
      <c r="C27" s="8">
        <v>11699</v>
      </c>
      <c r="D27" s="64">
        <v>1.7835392378632298</v>
      </c>
      <c r="E27" s="63">
        <v>54</v>
      </c>
      <c r="F27" s="98" t="s">
        <v>165</v>
      </c>
      <c r="G27" s="8">
        <v>18657</v>
      </c>
      <c r="H27" s="64">
        <v>-31.794253125685458</v>
      </c>
    </row>
    <row r="28" spans="1:8" s="3" customFormat="1" ht="18.75" customHeight="1">
      <c r="A28" s="63">
        <v>23</v>
      </c>
      <c r="B28" s="98" t="s">
        <v>59</v>
      </c>
      <c r="C28" s="8">
        <v>13711</v>
      </c>
      <c r="D28" s="64">
        <v>0.32194336723494477</v>
      </c>
      <c r="E28" s="63">
        <v>55</v>
      </c>
      <c r="F28" s="99" t="s">
        <v>22</v>
      </c>
      <c r="G28" s="8">
        <v>15659</v>
      </c>
      <c r="H28" s="64">
        <v>-33.436769394261425</v>
      </c>
    </row>
    <row r="29" spans="1:8" s="3" customFormat="1" ht="18.75" customHeight="1">
      <c r="A29" s="63">
        <v>24</v>
      </c>
      <c r="B29" s="98" t="s">
        <v>32</v>
      </c>
      <c r="C29" s="8">
        <v>24449</v>
      </c>
      <c r="D29" s="64">
        <v>-0.71068875893437466</v>
      </c>
      <c r="E29" s="63">
        <v>56</v>
      </c>
      <c r="F29" s="98" t="s">
        <v>51</v>
      </c>
      <c r="G29" s="8">
        <v>11748</v>
      </c>
      <c r="H29" s="64">
        <v>-35.054452982475539</v>
      </c>
    </row>
    <row r="30" spans="1:8" s="3" customFormat="1" ht="18.75" customHeight="1">
      <c r="A30" s="63">
        <v>25</v>
      </c>
      <c r="B30" s="98" t="s">
        <v>160</v>
      </c>
      <c r="C30" s="8">
        <v>20655</v>
      </c>
      <c r="D30" s="64">
        <v>-1.3610315186246447</v>
      </c>
      <c r="E30" s="63">
        <v>57</v>
      </c>
      <c r="F30" s="98" t="s">
        <v>56</v>
      </c>
      <c r="G30" s="8">
        <v>28424</v>
      </c>
      <c r="H30" s="64">
        <v>-35.128720102245758</v>
      </c>
    </row>
    <row r="31" spans="1:8" s="3" customFormat="1" ht="18.75" customHeight="1">
      <c r="A31" s="63">
        <v>26</v>
      </c>
      <c r="B31" s="97" t="s">
        <v>67</v>
      </c>
      <c r="C31" s="8">
        <v>17571</v>
      </c>
      <c r="D31" s="64">
        <v>-2.2964857651245563</v>
      </c>
      <c r="E31" s="63">
        <v>58</v>
      </c>
      <c r="F31" s="97" t="s">
        <v>68</v>
      </c>
      <c r="G31" s="8">
        <v>7309</v>
      </c>
      <c r="H31" s="64">
        <v>-35.73375538556229</v>
      </c>
    </row>
    <row r="32" spans="1:8" s="3" customFormat="1" ht="18.75" customHeight="1">
      <c r="A32" s="63">
        <v>27</v>
      </c>
      <c r="B32" s="99" t="s">
        <v>24</v>
      </c>
      <c r="C32" s="8">
        <v>6983</v>
      </c>
      <c r="D32" s="64">
        <v>-3.6694716512622461</v>
      </c>
      <c r="E32" s="63">
        <v>59</v>
      </c>
      <c r="F32" s="99" t="s">
        <v>166</v>
      </c>
      <c r="G32" s="8">
        <v>15639</v>
      </c>
      <c r="H32" s="64">
        <v>-36.201199363602989</v>
      </c>
    </row>
    <row r="33" spans="1:9" s="3" customFormat="1" ht="18.75" customHeight="1">
      <c r="A33" s="63">
        <v>28</v>
      </c>
      <c r="B33" s="99" t="s">
        <v>161</v>
      </c>
      <c r="C33" s="8">
        <v>18232</v>
      </c>
      <c r="D33" s="64">
        <v>-5.6510039329331407</v>
      </c>
      <c r="E33" s="63">
        <v>60</v>
      </c>
      <c r="F33" s="99" t="s">
        <v>23</v>
      </c>
      <c r="G33" s="8">
        <v>14368</v>
      </c>
      <c r="H33" s="64">
        <v>-40.485461022284817</v>
      </c>
    </row>
    <row r="34" spans="1:9" s="3" customFormat="1" ht="18.75" customHeight="1">
      <c r="A34" s="63">
        <v>29</v>
      </c>
      <c r="B34" s="98" t="s">
        <v>53</v>
      </c>
      <c r="C34" s="8">
        <v>4793</v>
      </c>
      <c r="D34" s="64">
        <v>-6.1300430865648288</v>
      </c>
      <c r="E34" s="63">
        <v>61</v>
      </c>
      <c r="F34" s="98" t="s">
        <v>33</v>
      </c>
      <c r="G34" s="8">
        <v>12809</v>
      </c>
      <c r="H34" s="64">
        <v>-41.124287552858988</v>
      </c>
    </row>
    <row r="35" spans="1:9" s="3" customFormat="1" ht="18.75" customHeight="1">
      <c r="A35" s="63">
        <v>30</v>
      </c>
      <c r="B35" s="98" t="s">
        <v>38</v>
      </c>
      <c r="C35" s="8">
        <v>31017</v>
      </c>
      <c r="D35" s="64">
        <v>-6.3298402440129298</v>
      </c>
      <c r="E35" s="63">
        <v>62</v>
      </c>
      <c r="F35" s="99" t="s">
        <v>62</v>
      </c>
      <c r="G35" s="8">
        <v>7768</v>
      </c>
      <c r="H35" s="64">
        <v>-46.892732617761681</v>
      </c>
    </row>
    <row r="36" spans="1:9" s="3" customFormat="1" ht="18.75" customHeight="1">
      <c r="A36" s="63">
        <v>31</v>
      </c>
      <c r="B36" s="97" t="s">
        <v>66</v>
      </c>
      <c r="C36" s="8">
        <v>18257</v>
      </c>
      <c r="D36" s="64">
        <v>-6.6185872845378801</v>
      </c>
      <c r="E36" s="63">
        <v>63</v>
      </c>
      <c r="F36" s="99" t="s">
        <v>25</v>
      </c>
      <c r="G36" s="8">
        <v>5951</v>
      </c>
      <c r="H36" s="64">
        <v>-55.27917637333735</v>
      </c>
    </row>
    <row r="37" spans="1:9" s="3" customFormat="1" ht="21.75" customHeight="1">
      <c r="A37" s="122" t="s">
        <v>167</v>
      </c>
      <c r="B37" s="122"/>
      <c r="C37" s="122"/>
      <c r="D37" s="122"/>
      <c r="E37" s="122"/>
      <c r="F37" s="122"/>
      <c r="G37" s="122"/>
      <c r="H37" s="122"/>
    </row>
    <row r="38" spans="1:9" s="3" customFormat="1" ht="21.75" customHeight="1">
      <c r="D38" s="84"/>
      <c r="H38" s="84"/>
    </row>
    <row r="39" spans="1:9" s="3" customFormat="1" ht="21.75" customHeight="1">
      <c r="D39" s="84"/>
      <c r="H39" s="84"/>
    </row>
    <row r="40" spans="1:9" s="3" customFormat="1" ht="21.75" customHeight="1">
      <c r="C40" s="86"/>
      <c r="D40" s="84"/>
      <c r="G40" s="86"/>
      <c r="H40" s="84"/>
      <c r="I40" s="86"/>
    </row>
    <row r="41" spans="1:9" s="3" customFormat="1" ht="21.75" customHeight="1">
      <c r="D41" s="84"/>
      <c r="H41" s="84"/>
    </row>
    <row r="42" spans="1:9" s="3" customFormat="1" ht="21.75" customHeight="1">
      <c r="D42" s="84"/>
      <c r="H42" s="84"/>
    </row>
    <row r="43" spans="1:9" s="3" customFormat="1" ht="21.75" customHeight="1">
      <c r="D43" s="84"/>
      <c r="H43" s="84"/>
    </row>
    <row r="44" spans="1:9" s="3" customFormat="1" ht="21.75" customHeight="1">
      <c r="D44" s="84"/>
      <c r="H44" s="84"/>
    </row>
    <row r="45" spans="1:9" s="3" customFormat="1" ht="21.75" customHeight="1">
      <c r="D45" s="84"/>
      <c r="H45" s="84"/>
    </row>
    <row r="46" spans="1:9" s="3" customFormat="1" ht="21.75" customHeight="1">
      <c r="D46" s="84"/>
      <c r="H46" s="84"/>
    </row>
    <row r="47" spans="1:9" s="3" customFormat="1" ht="21.75" customHeight="1">
      <c r="D47" s="84"/>
      <c r="H47" s="84"/>
    </row>
    <row r="48" spans="1:9" s="3" customFormat="1" ht="21.75" customHeight="1">
      <c r="D48" s="84"/>
      <c r="H48" s="84"/>
    </row>
    <row r="49" spans="3:8" s="3" customFormat="1" ht="21.75" customHeight="1">
      <c r="D49" s="84"/>
      <c r="H49" s="84"/>
    </row>
    <row r="50" spans="3:8" s="3" customFormat="1" ht="21.75" customHeight="1">
      <c r="D50" s="84"/>
      <c r="H50" s="84"/>
    </row>
    <row r="51" spans="3:8" s="3" customFormat="1" ht="21.75" customHeight="1">
      <c r="D51" s="84"/>
      <c r="H51" s="84"/>
    </row>
    <row r="52" spans="3:8" s="3" customFormat="1" ht="21.75" customHeight="1">
      <c r="D52" s="84"/>
      <c r="H52" s="84"/>
    </row>
    <row r="53" spans="3:8" s="3" customFormat="1" ht="21.75" customHeight="1">
      <c r="D53" s="84"/>
      <c r="H53" s="84"/>
    </row>
    <row r="54" spans="3:8" s="3" customFormat="1" ht="21.75" customHeight="1">
      <c r="D54" s="84"/>
      <c r="H54" s="84"/>
    </row>
    <row r="55" spans="3:8" s="3" customFormat="1" ht="21.75" customHeight="1">
      <c r="D55" s="84"/>
      <c r="H55" s="84"/>
    </row>
    <row r="56" spans="3:8" s="3" customFormat="1" ht="21.75" customHeight="1">
      <c r="D56" s="84"/>
      <c r="H56" s="84"/>
    </row>
    <row r="57" spans="3:8" s="3" customFormat="1" ht="21.75" customHeight="1">
      <c r="D57" s="84"/>
      <c r="H57" s="84"/>
    </row>
    <row r="58" spans="3:8" s="3" customFormat="1" ht="21.75" customHeight="1">
      <c r="D58" s="84"/>
      <c r="H58" s="84"/>
    </row>
    <row r="59" spans="3:8" s="3" customFormat="1" ht="21.75" customHeight="1">
      <c r="D59" s="84"/>
      <c r="H59" s="84"/>
    </row>
    <row r="60" spans="3:8" s="3" customFormat="1" ht="21.75" customHeight="1">
      <c r="D60" s="84"/>
      <c r="H60" s="84"/>
    </row>
    <row r="61" spans="3:8" s="3" customFormat="1" ht="21.75" customHeight="1">
      <c r="D61" s="84"/>
      <c r="H61" s="84"/>
    </row>
    <row r="62" spans="3:8" ht="15.75">
      <c r="E62" s="3"/>
      <c r="F62" s="3"/>
      <c r="G62" s="3"/>
      <c r="H62" s="84"/>
    </row>
    <row r="63" spans="3:8">
      <c r="C63" s="5"/>
    </row>
  </sheetData>
  <mergeCells count="3">
    <mergeCell ref="A2:H2"/>
    <mergeCell ref="A37:H37"/>
    <mergeCell ref="A5:B5"/>
  </mergeCells>
  <phoneticPr fontId="10" type="noConversion"/>
  <printOptions horizontalCentered="1"/>
  <pageMargins left="0.31496062992125984" right="0.23622047244094491" top="0.46" bottom="0.4" header="0.28999999999999998" footer="0.2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全省收入</vt:lpstr>
      <vt:lpstr>全省支出 </vt:lpstr>
      <vt:lpstr>市全辖</vt:lpstr>
      <vt:lpstr>市本级</vt:lpstr>
      <vt:lpstr>县级</vt:lpstr>
      <vt:lpstr>全省收入!Print_Area</vt:lpstr>
      <vt:lpstr>'全省支出 '!Print_Area</vt:lpstr>
      <vt:lpstr>县级!Print_Area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Kun</dc:creator>
  <cp:lastModifiedBy>赵新帅</cp:lastModifiedBy>
  <cp:revision/>
  <cp:lastPrinted>2020-08-07T06:28:54Z</cp:lastPrinted>
  <dcterms:created xsi:type="dcterms:W3CDTF">1997-11-13T01:33:08Z</dcterms:created>
  <dcterms:modified xsi:type="dcterms:W3CDTF">2020-08-07T06:28:56Z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